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项目计划表" sheetId="12" r:id="rId1"/>
    <sheet name="省级资金绩效目标表" sheetId="4" r:id="rId2"/>
    <sheet name="市级资金绩效目标表" sheetId="5" r:id="rId3"/>
    <sheet name="区级资金绩效目标表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<sst xmlns="http://schemas.openxmlformats.org/spreadsheetml/2006/main" count="198" uniqueCount="100">
  <si>
    <t>附件4</t>
  </si>
  <si>
    <t>汉台区2025年财政衔接资金第二批农村生活污水治理项目计划表</t>
  </si>
  <si>
    <t>序号</t>
  </si>
  <si>
    <t>项目类型</t>
  </si>
  <si>
    <t>项目名称</t>
  </si>
  <si>
    <t>实施地点</t>
  </si>
  <si>
    <t>项目内容及建设规模</t>
  </si>
  <si>
    <t>建设期限</t>
  </si>
  <si>
    <t>绩效目标</t>
  </si>
  <si>
    <t>衔接资金投入（万元）</t>
  </si>
  <si>
    <t>项目实
施单位</t>
  </si>
  <si>
    <t>项目主
管部门</t>
  </si>
  <si>
    <t>是否以工代赈方式实施项目</t>
  </si>
  <si>
    <t>资金拨付单位</t>
  </si>
  <si>
    <t>备注</t>
  </si>
  <si>
    <t>镇、办</t>
  </si>
  <si>
    <t>行政村</t>
  </si>
  <si>
    <t>合计</t>
  </si>
  <si>
    <t>中央</t>
  </si>
  <si>
    <t>省级</t>
  </si>
  <si>
    <t>市级</t>
  </si>
  <si>
    <t>区级</t>
  </si>
  <si>
    <t>合计3个</t>
  </si>
  <si>
    <t>乡村建设行动</t>
  </si>
  <si>
    <t>2025年汉台区七里街道办事处马家坝村生活污水截污纳管项目</t>
  </si>
  <si>
    <t>七里街道办事处</t>
  </si>
  <si>
    <t>马家坝村</t>
  </si>
  <si>
    <t>共新建污水管网约12780m，其中DN100支管7300m、DN200干管3180m、DN300污水管2300m、检查井137座，生活污水集中收集后接入金华路市政污水管网，污水最终进入铺镇污水处理厂处理达标后排放。</t>
  </si>
  <si>
    <t>2025年6月-12月</t>
  </si>
  <si>
    <t>该项目属于公益性资产，项目实施后有效解决马家坝村约800人的生活污水污染问题，年有效处理生活污水1.50万吨，年削减COD3.00吨、NH3-N0.45吨、TP0.60吨、TN0.07吨，有效改善村庄人居环境及周边河流水环境质量。预计受益总人口260户800人，其中：直接受益脱贫人口和监测对象约25户80人。项目建成后归村集体所有，后续管护由村集体负责。</t>
  </si>
  <si>
    <t>市生态环境局汉台分局</t>
  </si>
  <si>
    <t>否</t>
  </si>
  <si>
    <t>资金拨付以财政评审结果为准</t>
  </si>
  <si>
    <t>2025年汉台区七里街道办事处魏家坝村生活污水截污纳管项目</t>
  </si>
  <si>
    <t>魏家坝村</t>
  </si>
  <si>
    <t>共新建污水管网约8290m，其中DN80压力管140m、DN100支管3000m、DN200干管1950m、DN300污水管3200m、检查井150座、污水提升泵站1座，生活污水集中收集后接入金华路市政污水管网，污水最终进入铺镇污水处理厂处理达标后排放。</t>
  </si>
  <si>
    <t>该项目属于公益性资产，项目实施后有效解决魏家坝村约1500人的生活污水污染问题，年有效处理生活污水2.80万吨，年削减COD5.60吨、NH3-N0.84吨、TP1.13吨、TN0.14吨，有效改善村庄人居环境及周边河流水环境质量。预计受益总人口460户1500人，其中：直接受益脱贫人口和监测对象约35户100人。项目建成后归村集体所有，后续管护由村集体负责。</t>
  </si>
  <si>
    <t>2025年汉台区铺镇元房村生活污水截污纳管项目</t>
  </si>
  <si>
    <t>铺镇</t>
  </si>
  <si>
    <t>元房村</t>
  </si>
  <si>
    <t>共新建污水管网约4100m，其中DN100支管1000m、DN200干管850m、DN300污水管2250m、检查井103座，生活污水集中收集后进入铺镇污水处理厂处理达标后排放。</t>
  </si>
  <si>
    <t>该项目属于公益性资产，项目实施后有效解决元房村约650人的生活污水污染问题，年有效处理生活污水1.50万吨，年削减COD3.00吨、NH3-N0.45吨、TP0.60吨、TN0.07吨，有效改善村庄人居环境及周边河流水环境质量。预计受益总人口210户650人，其中：直接受益脱贫人口和监测对象约16户50人。项目建成后归村集体所有，后续管护由村集体负责。</t>
  </si>
  <si>
    <t>绩效目标表</t>
  </si>
  <si>
    <t>2025年财政衔接资金第二批农村生活污水治理项目（省级）</t>
  </si>
  <si>
    <t>项目负责人及电话</t>
  </si>
  <si>
    <t>郑真
2729372</t>
  </si>
  <si>
    <t>实施单位</t>
  </si>
  <si>
    <t>汉中市生态环境局汉台分局</t>
  </si>
  <si>
    <t>主管单位</t>
  </si>
  <si>
    <t>资金情况
（万元）</t>
  </si>
  <si>
    <t>年度资金总额：</t>
  </si>
  <si>
    <t xml:space="preserve">       其中：省级资金</t>
  </si>
  <si>
    <t>总
体
目
标</t>
  </si>
  <si>
    <t>年度目标</t>
  </si>
  <si>
    <t xml:space="preserve">通过汉台区2025年第二批省级财政衔接资金，通过截污纳管对七里街道办马家坝、魏家坝的农村生活污水治理，共新建DN300污水收集管污水管网约5500米，污水提升泵站1座，污水经管网收集后接入进入铺镇污水处理厂处理达标后排放。
</t>
  </si>
  <si>
    <t>绩
效
指
标</t>
  </si>
  <si>
    <t>一级指标</t>
  </si>
  <si>
    <t>二级指标</t>
  </si>
  <si>
    <t>三级指标</t>
  </si>
  <si>
    <t>指标值</t>
  </si>
  <si>
    <t>产     出     指     标</t>
  </si>
  <si>
    <t>数量指标</t>
  </si>
  <si>
    <t>污水治理行政村</t>
  </si>
  <si>
    <t>2个</t>
  </si>
  <si>
    <t>污水提升泵站</t>
  </si>
  <si>
    <t>1座</t>
  </si>
  <si>
    <t>新建DN300污水收集管污水管网</t>
  </si>
  <si>
    <t>约5500m</t>
  </si>
  <si>
    <t>质量指标</t>
  </si>
  <si>
    <t>符合相关要求和质量标准</t>
  </si>
  <si>
    <t>合格</t>
  </si>
  <si>
    <t>时效指标</t>
  </si>
  <si>
    <t>建设周期符合衔接资金要求</t>
  </si>
  <si>
    <t>2025年12月底前完成建设</t>
  </si>
  <si>
    <t>效益指标</t>
  </si>
  <si>
    <t>经济效益
指标</t>
  </si>
  <si>
    <t>增加农民收入，带动农村经济发展和消费</t>
  </si>
  <si>
    <t>间接增加农民收入</t>
  </si>
  <si>
    <t>社会效益
指标</t>
  </si>
  <si>
    <t>环境公共服务程度</t>
  </si>
  <si>
    <t>改变人居生存环境，提高居民环保意识</t>
  </si>
  <si>
    <t>生态效益
指标</t>
  </si>
  <si>
    <t>改善项目区环境质量，保护居民水质安全</t>
  </si>
  <si>
    <t>水体中污染物得到削减，生活污水有效治理</t>
  </si>
  <si>
    <t>满意度指标</t>
  </si>
  <si>
    <t>服务对象
满意度指标</t>
  </si>
  <si>
    <t>社会公众满意度</t>
  </si>
  <si>
    <t>2025年财政衔接资金第二批农村生活污水治理项目（市级资金）</t>
  </si>
  <si>
    <t xml:space="preserve">       其中：市级资金</t>
  </si>
  <si>
    <t xml:space="preserve">通过汉台区2025年第二批市级财政衔接资金，通过截污纳管对七里街道办魏家坝的农村生活污水治理，共新建DN200污水管网约1950米，污水经管网收集后接入进入铺镇污水处理厂处理达标后排放。
</t>
  </si>
  <si>
    <t>1个</t>
  </si>
  <si>
    <t>新建DN200污水管网</t>
  </si>
  <si>
    <t>约1950m</t>
  </si>
  <si>
    <t>2025年财政衔接资金第二批农村生活污水治理项目（区级资金）</t>
  </si>
  <si>
    <t xml:space="preserve">       其中：区级资金</t>
  </si>
  <si>
    <t xml:space="preserve">通过汉台区2025年第二批区级财政衔接资金，通过截污纳管对七里街道办马家坝，铺镇元房村的农村生活污水治理，共新建DN100污水管网8300米，检查井约240个，污水经管网收集后接入进入铺镇污水处理厂处理达标后排放。
</t>
  </si>
  <si>
    <t>新建DN100污水管网</t>
  </si>
  <si>
    <t>约8300m</t>
  </si>
  <si>
    <t>检查井</t>
  </si>
  <si>
    <t>约240个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</si>
</sst>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1" fillId="0" borderId="0" xfId="49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right" vertical="center" wrapText="1"/>
    </xf>
    <xf numFmtId="0" fontId="3" fillId="0" borderId="1" xfId="49" applyNumberFormat="1" applyFont="1" applyFill="1" applyBorder="1" applyAlignment="1">
      <alignment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0" fontId="3" fillId="0" borderId="8" xfId="49" applyNumberFormat="1" applyFont="1" applyFill="1" applyBorder="1" applyAlignment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11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left" vertical="center" wrapText="1"/>
    </xf>
    <xf numFmtId="0" fontId="3" fillId="0" borderId="12" xfId="49" applyNumberFormat="1" applyFont="1" applyFill="1" applyBorder="1" applyAlignment="1">
      <alignment horizontal="center" vertical="center" wrapText="1"/>
    </xf>
    <xf numFmtId="0" fontId="3" fillId="0" borderId="13" xfId="49" applyNumberFormat="1" applyFont="1" applyFill="1" applyBorder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9" fontId="3" fillId="0" borderId="1" xfId="49" applyNumberFormat="1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38100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6700" y="69977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16510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36700" y="69977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45085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6700" y="69977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12065</xdr:rowOff>
    </xdr:to>
    <xdr:pic>
      <xdr:nvPicPr>
        <xdr:cNvPr id="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36700" y="69977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39370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6700" y="69977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17780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36700" y="69977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46355</xdr:rowOff>
    </xdr:to>
    <xdr:pic>
      <xdr:nvPicPr>
        <xdr:cNvPr id="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6700" y="69977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37465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6700" y="69977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16510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36700" y="6997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45720</xdr:rowOff>
    </xdr:to>
    <xdr:pic>
      <xdr:nvPicPr>
        <xdr:cNvPr id="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6700" y="69977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12700</xdr:rowOff>
    </xdr:to>
    <xdr:pic>
      <xdr:nvPicPr>
        <xdr:cNvPr id="1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36700" y="6997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38100</xdr:rowOff>
    </xdr:to>
    <xdr:pic>
      <xdr:nvPicPr>
        <xdr:cNvPr id="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92540" y="69977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16510</xdr:rowOff>
    </xdr:to>
    <xdr:pic>
      <xdr:nvPicPr>
        <xdr:cNvPr id="1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2540" y="69977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45085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92540" y="69977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12065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2540" y="69977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10795</xdr:colOff>
      <xdr:row>8</xdr:row>
      <xdr:rowOff>39370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92540" y="69977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10795</xdr:colOff>
      <xdr:row>8</xdr:row>
      <xdr:rowOff>17780</xdr:rowOff>
    </xdr:to>
    <xdr:pic>
      <xdr:nvPicPr>
        <xdr:cNvPr id="1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92540" y="69977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10795</xdr:colOff>
      <xdr:row>8</xdr:row>
      <xdr:rowOff>46355</xdr:rowOff>
    </xdr:to>
    <xdr:pic>
      <xdr:nvPicPr>
        <xdr:cNvPr id="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92540" y="69977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10795</xdr:rowOff>
    </xdr:to>
    <xdr:pic>
      <xdr:nvPicPr>
        <xdr:cNvPr id="2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36700" y="69977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38100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69977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16510</xdr:rowOff>
    </xdr:to>
    <xdr:pic>
      <xdr:nvPicPr>
        <xdr:cNvPr id="22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69977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45085</xdr:rowOff>
    </xdr:to>
    <xdr:pic>
      <xdr:nvPicPr>
        <xdr:cNvPr id="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69977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12065</xdr:rowOff>
    </xdr:to>
    <xdr:pic>
      <xdr:nvPicPr>
        <xdr:cNvPr id="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69977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39370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69977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17780</xdr:rowOff>
    </xdr:to>
    <xdr:pic>
      <xdr:nvPicPr>
        <xdr:cNvPr id="2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69977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46355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69977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37465</xdr:rowOff>
    </xdr:to>
    <xdr:pic>
      <xdr:nvPicPr>
        <xdr:cNvPr id="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69977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16510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69977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45720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69977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12700</xdr:rowOff>
    </xdr:to>
    <xdr:pic>
      <xdr:nvPicPr>
        <xdr:cNvPr id="3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69977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10795</xdr:rowOff>
    </xdr:to>
    <xdr:pic>
      <xdr:nvPicPr>
        <xdr:cNvPr id="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69977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37465</xdr:rowOff>
    </xdr:to>
    <xdr:pic>
      <xdr:nvPicPr>
        <xdr:cNvPr id="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35306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16510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3530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45720</xdr:rowOff>
    </xdr:to>
    <xdr:pic>
      <xdr:nvPicPr>
        <xdr:cNvPr id="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35306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12700</xdr:rowOff>
    </xdr:to>
    <xdr:pic>
      <xdr:nvPicPr>
        <xdr:cNvPr id="3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3530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38100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35306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16510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35306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45085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35306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12065</xdr:rowOff>
    </xdr:to>
    <xdr:pic>
      <xdr:nvPicPr>
        <xdr:cNvPr id="4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35306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39370</xdr:rowOff>
    </xdr:to>
    <xdr:pic>
      <xdr:nvPicPr>
        <xdr:cNvPr id="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35306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17780</xdr:rowOff>
    </xdr:to>
    <xdr:pic>
      <xdr:nvPicPr>
        <xdr:cNvPr id="4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35306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46355</xdr:rowOff>
    </xdr:to>
    <xdr:pic>
      <xdr:nvPicPr>
        <xdr:cNvPr id="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35306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10795</xdr:rowOff>
    </xdr:to>
    <xdr:pic>
      <xdr:nvPicPr>
        <xdr:cNvPr id="4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3530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37465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52832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16510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52832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45720</xdr:rowOff>
    </xdr:to>
    <xdr:pic>
      <xdr:nvPicPr>
        <xdr:cNvPr id="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52832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12700</xdr:rowOff>
    </xdr:to>
    <xdr:pic>
      <xdr:nvPicPr>
        <xdr:cNvPr id="4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52832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38100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52832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16510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52832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45085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52832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12065</xdr:rowOff>
    </xdr:to>
    <xdr:pic>
      <xdr:nvPicPr>
        <xdr:cNvPr id="5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52832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39370</xdr:rowOff>
    </xdr:to>
    <xdr:pic>
      <xdr:nvPicPr>
        <xdr:cNvPr id="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52832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17780</xdr:rowOff>
    </xdr:to>
    <xdr:pic>
      <xdr:nvPicPr>
        <xdr:cNvPr id="5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52832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10795</xdr:rowOff>
    </xdr:to>
    <xdr:pic>
      <xdr:nvPicPr>
        <xdr:cNvPr id="5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52832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38100</xdr:rowOff>
    </xdr:to>
    <xdr:pic>
      <xdr:nvPicPr>
        <xdr:cNvPr id="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19685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16510</xdr:rowOff>
    </xdr:to>
    <xdr:pic>
      <xdr:nvPicPr>
        <xdr:cNvPr id="57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19685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45085</xdr:rowOff>
    </xdr:to>
    <xdr:pic>
      <xdr:nvPicPr>
        <xdr:cNvPr id="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19685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12065</xdr:rowOff>
    </xdr:to>
    <xdr:pic>
      <xdr:nvPicPr>
        <xdr:cNvPr id="5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19685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39370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19685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17780</xdr:rowOff>
    </xdr:to>
    <xdr:pic>
      <xdr:nvPicPr>
        <xdr:cNvPr id="6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19685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46355</xdr:rowOff>
    </xdr:to>
    <xdr:pic>
      <xdr:nvPicPr>
        <xdr:cNvPr id="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19685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10795</xdr:rowOff>
    </xdr:to>
    <xdr:pic>
      <xdr:nvPicPr>
        <xdr:cNvPr id="6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19685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37465</xdr:rowOff>
    </xdr:to>
    <xdr:pic>
      <xdr:nvPicPr>
        <xdr:cNvPr id="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5283200"/>
          <a:ext cx="825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37465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19685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16510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19685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45720</xdr:rowOff>
    </xdr:to>
    <xdr:pic>
      <xdr:nvPicPr>
        <xdr:cNvPr id="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19685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12700</xdr:rowOff>
    </xdr:to>
    <xdr:pic>
      <xdr:nvPicPr>
        <xdr:cNvPr id="6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96565" y="19685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46355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6565" y="52832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selection activeCell="H6" sqref="H6"/>
    </sheetView>
  </sheetViews>
  <sheetFormatPr defaultColWidth="9" defaultRowHeight="15" customHeight="1" outlineLevelRow="7"/>
  <cols>
    <col min="1" max="1" width="4.16666666666667" style="27" customWidth="1"/>
    <col min="2" max="2" width="5" style="30" customWidth="1"/>
    <col min="3" max="3" width="11" style="31" customWidth="1"/>
    <col min="4" max="4" width="8.60833333333333" style="31" customWidth="1"/>
    <col min="5" max="5" width="10.55" style="31" customWidth="1"/>
    <col min="6" max="6" width="26.75" style="31" customWidth="1"/>
    <col min="7" max="7" width="9.75" style="31" customWidth="1"/>
    <col min="8" max="8" width="31.5" style="31" customWidth="1"/>
    <col min="9" max="9" width="9.375" style="32" customWidth="1"/>
    <col min="10" max="10" width="6.33333333333333" style="32" customWidth="1"/>
    <col min="11" max="13" width="8" style="32" customWidth="1"/>
    <col min="14" max="14" width="6.125" style="33" customWidth="1"/>
    <col min="15" max="16" width="6.625" style="29" customWidth="1"/>
    <col min="17" max="17" width="7.125" style="29" customWidth="1"/>
    <col min="18" max="18" width="9.5" style="27" customWidth="1"/>
    <col min="19" max="16384" width="9" style="27"/>
  </cols>
  <sheetData>
    <row r="1" s="26" customFormat="1" customHeight="1" spans="1:17">
      <c r="A1" s="26" t="s">
        <v>0</v>
      </c>
      <c r="B1" s="34"/>
      <c r="C1" s="35"/>
      <c r="D1" s="35"/>
      <c r="E1" s="35"/>
      <c r="F1" s="35"/>
      <c r="G1" s="35"/>
      <c r="H1" s="35"/>
      <c r="I1" s="50"/>
      <c r="J1" s="50"/>
      <c r="K1" s="50"/>
      <c r="L1" s="50"/>
      <c r="M1" s="50"/>
      <c r="N1" s="51"/>
      <c r="O1" s="52"/>
      <c r="P1" s="52"/>
      <c r="Q1" s="52"/>
    </row>
    <row r="2" s="27" customFormat="1" ht="35" customHeight="1" spans="1:18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="28" customFormat="1" ht="35" customHeight="1" spans="1:18">
      <c r="A3" s="37" t="s">
        <v>2</v>
      </c>
      <c r="B3" s="37" t="s">
        <v>3</v>
      </c>
      <c r="C3" s="37" t="s">
        <v>4</v>
      </c>
      <c r="D3" s="37" t="s">
        <v>5</v>
      </c>
      <c r="E3" s="37"/>
      <c r="F3" s="37" t="s">
        <v>6</v>
      </c>
      <c r="G3" s="38" t="s">
        <v>7</v>
      </c>
      <c r="H3" s="37" t="s">
        <v>8</v>
      </c>
      <c r="I3" s="37" t="s">
        <v>9</v>
      </c>
      <c r="J3" s="37"/>
      <c r="K3" s="37"/>
      <c r="L3" s="37"/>
      <c r="M3" s="37"/>
      <c r="N3" s="37" t="s">
        <v>10</v>
      </c>
      <c r="O3" s="37" t="s">
        <v>11</v>
      </c>
      <c r="P3" s="53" t="s">
        <v>12</v>
      </c>
      <c r="Q3" s="60" t="s">
        <v>13</v>
      </c>
      <c r="R3" s="61" t="s">
        <v>14</v>
      </c>
    </row>
    <row r="4" s="28" customFormat="1" ht="35" customHeight="1" spans="1:18">
      <c r="A4" s="37"/>
      <c r="B4" s="37"/>
      <c r="C4" s="37"/>
      <c r="D4" s="37" t="s">
        <v>15</v>
      </c>
      <c r="E4" s="37" t="s">
        <v>16</v>
      </c>
      <c r="F4" s="37"/>
      <c r="G4" s="39"/>
      <c r="H4" s="37"/>
      <c r="I4" s="37" t="s">
        <v>17</v>
      </c>
      <c r="J4" s="37" t="s">
        <v>18</v>
      </c>
      <c r="K4" s="37" t="s">
        <v>19</v>
      </c>
      <c r="L4" s="37" t="s">
        <v>20</v>
      </c>
      <c r="M4" s="37" t="s">
        <v>21</v>
      </c>
      <c r="N4" s="37"/>
      <c r="O4" s="37"/>
      <c r="P4" s="54"/>
      <c r="Q4" s="60"/>
      <c r="R4" s="61"/>
    </row>
    <row r="5" s="28" customFormat="1" ht="35" customHeight="1" spans="1:18">
      <c r="A5" s="40"/>
      <c r="B5" s="40"/>
      <c r="C5" s="41"/>
      <c r="D5" s="40"/>
      <c r="E5" s="40"/>
      <c r="F5" s="37" t="s">
        <v>22</v>
      </c>
      <c r="G5" s="40"/>
      <c r="H5" s="42"/>
      <c r="I5" s="55">
        <f t="shared" ref="I5:M5" si="0">SUM(I6:I8)</f>
        <v>1000.67</v>
      </c>
      <c r="J5" s="55"/>
      <c r="K5" s="55">
        <f t="shared" si="0"/>
        <v>456</v>
      </c>
      <c r="L5" s="55">
        <v>119</v>
      </c>
      <c r="M5" s="55">
        <f t="shared" si="0"/>
        <v>425.67</v>
      </c>
      <c r="N5" s="40"/>
      <c r="O5" s="40"/>
      <c r="P5" s="56"/>
      <c r="Q5" s="45"/>
      <c r="R5" s="61"/>
    </row>
    <row r="6" s="29" customFormat="1" ht="123" customHeight="1" spans="1:18">
      <c r="A6" s="43">
        <v>1</v>
      </c>
      <c r="B6" s="44" t="s">
        <v>23</v>
      </c>
      <c r="C6" s="45" t="s">
        <v>24</v>
      </c>
      <c r="D6" s="40" t="s">
        <v>25</v>
      </c>
      <c r="E6" s="40" t="s">
        <v>26</v>
      </c>
      <c r="F6" s="46" t="s">
        <v>27</v>
      </c>
      <c r="G6" s="47" t="s">
        <v>28</v>
      </c>
      <c r="H6" s="48" t="s">
        <v>29</v>
      </c>
      <c r="I6" s="57">
        <v>355.81</v>
      </c>
      <c r="J6" s="57"/>
      <c r="K6" s="57">
        <v>118</v>
      </c>
      <c r="L6" s="57"/>
      <c r="M6" s="40">
        <v>237.81</v>
      </c>
      <c r="N6" s="58" t="s">
        <v>30</v>
      </c>
      <c r="O6" s="58" t="s">
        <v>30</v>
      </c>
      <c r="P6" s="59" t="s">
        <v>31</v>
      </c>
      <c r="Q6" s="58" t="s">
        <v>30</v>
      </c>
      <c r="R6" s="40" t="s">
        <v>32</v>
      </c>
    </row>
    <row r="7" s="29" customFormat="1" ht="138" customHeight="1" spans="1:18">
      <c r="A7" s="43">
        <v>2</v>
      </c>
      <c r="B7" s="44" t="s">
        <v>23</v>
      </c>
      <c r="C7" s="45" t="s">
        <v>33</v>
      </c>
      <c r="D7" s="40" t="s">
        <v>25</v>
      </c>
      <c r="E7" s="40" t="s">
        <v>34</v>
      </c>
      <c r="F7" s="45" t="s">
        <v>35</v>
      </c>
      <c r="G7" s="47" t="s">
        <v>28</v>
      </c>
      <c r="H7" s="49" t="s">
        <v>36</v>
      </c>
      <c r="I7" s="57">
        <v>458.95</v>
      </c>
      <c r="J7" s="57"/>
      <c r="K7" s="57">
        <v>338</v>
      </c>
      <c r="L7" s="57">
        <v>119</v>
      </c>
      <c r="M7" s="40">
        <v>1.95</v>
      </c>
      <c r="N7" s="58" t="s">
        <v>30</v>
      </c>
      <c r="O7" s="58" t="s">
        <v>30</v>
      </c>
      <c r="P7" s="59" t="s">
        <v>31</v>
      </c>
      <c r="Q7" s="58" t="s">
        <v>30</v>
      </c>
      <c r="R7" s="40" t="s">
        <v>32</v>
      </c>
    </row>
    <row r="8" s="29" customFormat="1" ht="135" customHeight="1" spans="1:18">
      <c r="A8" s="43">
        <v>3</v>
      </c>
      <c r="B8" s="44" t="s">
        <v>23</v>
      </c>
      <c r="C8" s="45" t="s">
        <v>37</v>
      </c>
      <c r="D8" s="40" t="s">
        <v>38</v>
      </c>
      <c r="E8" s="40" t="s">
        <v>39</v>
      </c>
      <c r="F8" s="45" t="s">
        <v>40</v>
      </c>
      <c r="G8" s="47" t="s">
        <v>28</v>
      </c>
      <c r="H8" s="49" t="s">
        <v>41</v>
      </c>
      <c r="I8" s="57">
        <v>185.91</v>
      </c>
      <c r="J8" s="57"/>
      <c r="K8" s="57"/>
      <c r="L8" s="57"/>
      <c r="M8" s="40">
        <v>185.91</v>
      </c>
      <c r="N8" s="58" t="s">
        <v>30</v>
      </c>
      <c r="O8" s="58" t="s">
        <v>30</v>
      </c>
      <c r="P8" s="59" t="s">
        <v>31</v>
      </c>
      <c r="Q8" s="58" t="s">
        <v>30</v>
      </c>
      <c r="R8" s="40" t="s">
        <v>32</v>
      </c>
    </row>
  </sheetData>
  <mergeCells count="14">
    <mergeCell ref="A2:R2"/>
    <mergeCell ref="D3:E3"/>
    <mergeCell ref="I3:M3"/>
    <mergeCell ref="A3:A4"/>
    <mergeCell ref="B3:B4"/>
    <mergeCell ref="C3:C4"/>
    <mergeCell ref="F3:F4"/>
    <mergeCell ref="G3:G4"/>
    <mergeCell ref="H3:H4"/>
    <mergeCell ref="N3:N4"/>
    <mergeCell ref="O3:O4"/>
    <mergeCell ref="P3:P4"/>
    <mergeCell ref="Q3:Q4"/>
    <mergeCell ref="R3:R4"/>
  </mergeCells>
  <dataValidations count="1">
    <dataValidation allowBlank="1" showInputMessage="1" showErrorMessage="1" sqref="G6:G8 M6:M8"/>
  </dataValidations>
  <pageMargins left="0.75" right="0.75" top="1" bottom="1" header="0.5" footer="0.5"/>
  <pageSetup paperSize="9" scale="72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F3" sqref="F3:G3"/>
    </sheetView>
  </sheetViews>
  <sheetFormatPr defaultColWidth="9" defaultRowHeight="14.25"/>
  <cols>
    <col min="1" max="1" width="6.13333333333333" style="1" customWidth="1"/>
    <col min="2" max="2" width="4.63333333333333" style="1" customWidth="1"/>
    <col min="3" max="3" width="3.375" style="1" customWidth="1"/>
    <col min="4" max="4" width="12.6833333333333" style="1" customWidth="1"/>
    <col min="5" max="5" width="17.5" style="1" customWidth="1"/>
    <col min="6" max="6" width="12.4083333333333" style="1" customWidth="1"/>
    <col min="7" max="7" width="8" style="1" customWidth="1"/>
    <col min="8" max="8" width="4.375" style="1" customWidth="1"/>
    <col min="9" max="9" width="20.875" style="2" customWidth="1"/>
    <col min="10" max="16384" width="9" style="1"/>
  </cols>
  <sheetData>
    <row r="1" s="1" customFormat="1" ht="30" customHeight="1" spans="1:9">
      <c r="A1" s="3" t="s">
        <v>42</v>
      </c>
      <c r="B1" s="3"/>
      <c r="C1" s="3"/>
      <c r="D1" s="3"/>
      <c r="E1" s="3"/>
      <c r="F1" s="3"/>
      <c r="G1" s="3"/>
      <c r="H1" s="3"/>
      <c r="I1" s="3"/>
    </row>
    <row r="2" s="1" customFormat="1" ht="40" customHeight="1" spans="1:9">
      <c r="A2" s="4" t="s">
        <v>4</v>
      </c>
      <c r="B2" s="4"/>
      <c r="C2" s="4"/>
      <c r="D2" s="4" t="s">
        <v>43</v>
      </c>
      <c r="E2" s="4"/>
      <c r="F2" s="4" t="s">
        <v>44</v>
      </c>
      <c r="G2" s="4"/>
      <c r="H2" s="4" t="s">
        <v>45</v>
      </c>
      <c r="I2" s="4"/>
    </row>
    <row r="3" s="1" customFormat="1" ht="35" customHeight="1" spans="1:9">
      <c r="A3" s="4" t="s">
        <v>46</v>
      </c>
      <c r="B3" s="4"/>
      <c r="C3" s="4"/>
      <c r="D3" s="4" t="s">
        <v>47</v>
      </c>
      <c r="E3" s="4"/>
      <c r="F3" s="4" t="s">
        <v>48</v>
      </c>
      <c r="G3" s="4"/>
      <c r="H3" s="4" t="s">
        <v>47</v>
      </c>
      <c r="I3" s="4"/>
    </row>
    <row r="4" s="1" customFormat="1" ht="34" customHeight="1" spans="1:9">
      <c r="A4" s="4" t="s">
        <v>49</v>
      </c>
      <c r="B4" s="5"/>
      <c r="C4" s="5"/>
      <c r="D4" s="4" t="s">
        <v>50</v>
      </c>
      <c r="E4" s="4"/>
      <c r="F4" s="6">
        <v>456</v>
      </c>
      <c r="G4" s="7"/>
      <c r="H4" s="6"/>
      <c r="I4" s="7"/>
    </row>
    <row r="5" s="1" customFormat="1" ht="34" customHeight="1" spans="1:9">
      <c r="A5" s="5"/>
      <c r="B5" s="5"/>
      <c r="C5" s="5"/>
      <c r="D5" s="8" t="s">
        <v>51</v>
      </c>
      <c r="E5" s="8"/>
      <c r="F5" s="6">
        <v>456</v>
      </c>
      <c r="G5" s="7"/>
      <c r="H5" s="6"/>
      <c r="I5" s="7"/>
    </row>
    <row r="6" s="1" customFormat="1" ht="20" customHeight="1" spans="1:9">
      <c r="A6" s="4" t="s">
        <v>52</v>
      </c>
      <c r="B6" s="4" t="s">
        <v>53</v>
      </c>
      <c r="C6" s="4"/>
      <c r="D6" s="4"/>
      <c r="E6" s="4"/>
      <c r="F6" s="4"/>
      <c r="G6" s="4"/>
      <c r="H6" s="4"/>
      <c r="I6" s="4"/>
    </row>
    <row r="7" s="1" customFormat="1" ht="63" customHeight="1" spans="1:9">
      <c r="A7" s="4"/>
      <c r="B7" s="9" t="s">
        <v>54</v>
      </c>
      <c r="C7" s="9"/>
      <c r="D7" s="9"/>
      <c r="E7" s="9"/>
      <c r="F7" s="9"/>
      <c r="G7" s="9"/>
      <c r="H7" s="9"/>
      <c r="I7" s="9"/>
    </row>
    <row r="8" s="1" customFormat="1" ht="35" customHeight="1" spans="1:9">
      <c r="A8" s="10" t="s">
        <v>55</v>
      </c>
      <c r="B8" s="4" t="s">
        <v>56</v>
      </c>
      <c r="C8" s="4"/>
      <c r="D8" s="4" t="s">
        <v>57</v>
      </c>
      <c r="E8" s="4" t="s">
        <v>58</v>
      </c>
      <c r="F8" s="4"/>
      <c r="G8" s="4"/>
      <c r="H8" s="4"/>
      <c r="I8" s="4" t="s">
        <v>59</v>
      </c>
    </row>
    <row r="9" s="1" customFormat="1" ht="27" customHeight="1" spans="1:9">
      <c r="A9" s="11"/>
      <c r="B9" s="12" t="s">
        <v>60</v>
      </c>
      <c r="C9" s="13"/>
      <c r="D9" s="10" t="s">
        <v>61</v>
      </c>
      <c r="E9" s="14" t="s">
        <v>62</v>
      </c>
      <c r="F9" s="14"/>
      <c r="G9" s="14"/>
      <c r="H9" s="14"/>
      <c r="I9" s="4" t="s">
        <v>63</v>
      </c>
    </row>
    <row r="10" s="1" customFormat="1" ht="27" customHeight="1" spans="1:9">
      <c r="A10" s="11"/>
      <c r="B10" s="15"/>
      <c r="C10" s="16"/>
      <c r="D10" s="11"/>
      <c r="E10" s="18" t="s">
        <v>64</v>
      </c>
      <c r="F10" s="19"/>
      <c r="G10" s="19"/>
      <c r="H10" s="20"/>
      <c r="I10" s="4" t="s">
        <v>65</v>
      </c>
    </row>
    <row r="11" s="1" customFormat="1" ht="27" customHeight="1" spans="1:9">
      <c r="A11" s="11"/>
      <c r="B11" s="15"/>
      <c r="C11" s="16"/>
      <c r="D11" s="17"/>
      <c r="E11" s="14" t="s">
        <v>66</v>
      </c>
      <c r="F11" s="14"/>
      <c r="G11" s="14"/>
      <c r="H11" s="14"/>
      <c r="I11" s="4" t="s">
        <v>67</v>
      </c>
    </row>
    <row r="12" s="1" customFormat="1" ht="42" customHeight="1" spans="1:9">
      <c r="A12" s="11"/>
      <c r="B12" s="15"/>
      <c r="C12" s="16"/>
      <c r="D12" s="4" t="s">
        <v>68</v>
      </c>
      <c r="E12" s="14" t="s">
        <v>69</v>
      </c>
      <c r="F12" s="14"/>
      <c r="G12" s="14"/>
      <c r="H12" s="14"/>
      <c r="I12" s="4" t="s">
        <v>70</v>
      </c>
    </row>
    <row r="13" s="1" customFormat="1" ht="46" customHeight="1" spans="1:9">
      <c r="A13" s="11"/>
      <c r="B13" s="21"/>
      <c r="C13" s="22"/>
      <c r="D13" s="4" t="s">
        <v>71</v>
      </c>
      <c r="E13" s="14" t="s">
        <v>72</v>
      </c>
      <c r="F13" s="14"/>
      <c r="G13" s="14"/>
      <c r="H13" s="14"/>
      <c r="I13" s="4" t="s">
        <v>73</v>
      </c>
    </row>
    <row r="14" s="1" customFormat="1" ht="54" customHeight="1" spans="1:9">
      <c r="A14" s="11"/>
      <c r="B14" s="12" t="s">
        <v>74</v>
      </c>
      <c r="C14" s="13"/>
      <c r="D14" s="4" t="s">
        <v>75</v>
      </c>
      <c r="E14" s="14" t="s">
        <v>76</v>
      </c>
      <c r="F14" s="14"/>
      <c r="G14" s="14"/>
      <c r="H14" s="14"/>
      <c r="I14" s="4" t="s">
        <v>77</v>
      </c>
    </row>
    <row r="15" s="1" customFormat="1" ht="64" customHeight="1" spans="1:9">
      <c r="A15" s="11"/>
      <c r="B15" s="15"/>
      <c r="C15" s="16"/>
      <c r="D15" s="4" t="s">
        <v>78</v>
      </c>
      <c r="E15" s="14" t="s">
        <v>79</v>
      </c>
      <c r="F15" s="14"/>
      <c r="G15" s="14"/>
      <c r="H15" s="14"/>
      <c r="I15" s="4" t="s">
        <v>80</v>
      </c>
    </row>
    <row r="16" s="1" customFormat="1" ht="58" customHeight="1" spans="1:9">
      <c r="A16" s="11"/>
      <c r="B16" s="15"/>
      <c r="C16" s="16"/>
      <c r="D16" s="10" t="s">
        <v>81</v>
      </c>
      <c r="E16" s="14" t="s">
        <v>82</v>
      </c>
      <c r="F16" s="14"/>
      <c r="G16" s="14"/>
      <c r="H16" s="14"/>
      <c r="I16" s="4" t="s">
        <v>83</v>
      </c>
    </row>
    <row r="17" s="1" customFormat="1" ht="51" customHeight="1" spans="1:9">
      <c r="A17" s="17"/>
      <c r="B17" s="4" t="s">
        <v>84</v>
      </c>
      <c r="C17" s="4"/>
      <c r="D17" s="4" t="s">
        <v>85</v>
      </c>
      <c r="E17" s="14" t="s">
        <v>86</v>
      </c>
      <c r="F17" s="14"/>
      <c r="G17" s="14"/>
      <c r="H17" s="14"/>
      <c r="I17" s="24">
        <v>0.9</v>
      </c>
    </row>
    <row r="18" s="1" customFormat="1" spans="1:9">
      <c r="A18" s="23"/>
      <c r="B18" s="23"/>
      <c r="C18" s="23"/>
      <c r="D18" s="23"/>
      <c r="E18" s="23"/>
      <c r="F18" s="23"/>
      <c r="G18" s="23"/>
      <c r="H18" s="23"/>
      <c r="I18" s="25"/>
    </row>
    <row r="19" s="1" customFormat="1" spans="1:9">
      <c r="A19" s="23"/>
      <c r="B19" s="23"/>
      <c r="C19" s="23"/>
      <c r="D19" s="23"/>
      <c r="E19" s="23"/>
      <c r="F19" s="23"/>
      <c r="G19" s="23"/>
      <c r="H19" s="23"/>
      <c r="I19" s="25"/>
    </row>
    <row r="20" s="1" customFormat="1" spans="1:9">
      <c r="A20" s="23"/>
      <c r="B20" s="23"/>
      <c r="C20" s="23"/>
      <c r="D20" s="23"/>
      <c r="E20" s="23"/>
      <c r="F20" s="23"/>
      <c r="G20" s="23"/>
      <c r="H20" s="23"/>
      <c r="I20" s="25"/>
    </row>
    <row r="21" s="1" customFormat="1" spans="1:9">
      <c r="A21" s="23"/>
      <c r="B21" s="23"/>
      <c r="C21" s="23"/>
      <c r="D21" s="23"/>
      <c r="E21" s="23"/>
      <c r="F21" s="23"/>
      <c r="G21" s="23"/>
      <c r="H21" s="23"/>
      <c r="I21" s="25"/>
    </row>
    <row r="22" s="1" customFormat="1" spans="1:9">
      <c r="A22" s="23"/>
      <c r="B22" s="23"/>
      <c r="C22" s="23"/>
      <c r="D22" s="23"/>
      <c r="E22" s="23"/>
      <c r="F22" s="23"/>
      <c r="G22" s="23"/>
      <c r="H22" s="23"/>
      <c r="I22" s="25"/>
    </row>
    <row r="23" s="1" customFormat="1" spans="1:9">
      <c r="A23" s="23"/>
      <c r="B23" s="23"/>
      <c r="C23" s="23"/>
      <c r="D23" s="23"/>
      <c r="E23" s="23"/>
      <c r="F23" s="23"/>
      <c r="G23" s="23"/>
      <c r="H23" s="23"/>
      <c r="I23" s="25"/>
    </row>
  </sheetData>
  <mergeCells count="35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G4"/>
    <mergeCell ref="H4:I4"/>
    <mergeCell ref="D5:E5"/>
    <mergeCell ref="F5:G5"/>
    <mergeCell ref="H5:I5"/>
    <mergeCell ref="B6:I6"/>
    <mergeCell ref="B7:I7"/>
    <mergeCell ref="B8:C8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B17:C17"/>
    <mergeCell ref="E17:H17"/>
    <mergeCell ref="A6:A7"/>
    <mergeCell ref="A8:A17"/>
    <mergeCell ref="D9:D11"/>
    <mergeCell ref="A4:C5"/>
    <mergeCell ref="B14:C16"/>
    <mergeCell ref="B9:C13"/>
  </mergeCells>
  <pageMargins left="0.75" right="0.354166666666667" top="0.62986111111111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selection activeCell="E15" sqref="E15:H15"/>
    </sheetView>
  </sheetViews>
  <sheetFormatPr defaultColWidth="9" defaultRowHeight="14.25"/>
  <cols>
    <col min="1" max="1" width="6.13333333333333" style="1" customWidth="1"/>
    <col min="2" max="2" width="4.63333333333333" style="1" customWidth="1"/>
    <col min="3" max="3" width="3.375" style="1" customWidth="1"/>
    <col min="4" max="4" width="12.6833333333333" style="1" customWidth="1"/>
    <col min="5" max="5" width="17.5" style="1" customWidth="1"/>
    <col min="6" max="6" width="12.4083333333333" style="1" customWidth="1"/>
    <col min="7" max="7" width="8" style="1" customWidth="1"/>
    <col min="8" max="8" width="4.375" style="1" customWidth="1"/>
    <col min="9" max="9" width="20.875" style="2" customWidth="1"/>
    <col min="10" max="16384" width="9" style="1"/>
  </cols>
  <sheetData>
    <row r="1" s="1" customFormat="1" ht="30" customHeight="1" spans="1:9">
      <c r="A1" s="3" t="s">
        <v>42</v>
      </c>
      <c r="B1" s="3"/>
      <c r="C1" s="3"/>
      <c r="D1" s="3"/>
      <c r="E1" s="3"/>
      <c r="F1" s="3"/>
      <c r="G1" s="3"/>
      <c r="H1" s="3"/>
      <c r="I1" s="3"/>
    </row>
    <row r="2" s="1" customFormat="1" ht="40" customHeight="1" spans="1:9">
      <c r="A2" s="4" t="s">
        <v>4</v>
      </c>
      <c r="B2" s="4"/>
      <c r="C2" s="4"/>
      <c r="D2" s="4" t="s">
        <v>87</v>
      </c>
      <c r="E2" s="4"/>
      <c r="F2" s="4" t="s">
        <v>44</v>
      </c>
      <c r="G2" s="4"/>
      <c r="H2" s="4" t="s">
        <v>45</v>
      </c>
      <c r="I2" s="4"/>
    </row>
    <row r="3" s="1" customFormat="1" ht="35" customHeight="1" spans="1:9">
      <c r="A3" s="4" t="s">
        <v>46</v>
      </c>
      <c r="B3" s="4"/>
      <c r="C3" s="4"/>
      <c r="D3" s="4" t="s">
        <v>47</v>
      </c>
      <c r="E3" s="4"/>
      <c r="F3" s="4" t="s">
        <v>48</v>
      </c>
      <c r="G3" s="4"/>
      <c r="H3" s="4" t="s">
        <v>47</v>
      </c>
      <c r="I3" s="4"/>
    </row>
    <row r="4" s="1" customFormat="1" ht="34" customHeight="1" spans="1:9">
      <c r="A4" s="4" t="s">
        <v>49</v>
      </c>
      <c r="B4" s="5"/>
      <c r="C4" s="5"/>
      <c r="D4" s="4" t="s">
        <v>50</v>
      </c>
      <c r="E4" s="4"/>
      <c r="F4" s="6">
        <v>119</v>
      </c>
      <c r="G4" s="7"/>
      <c r="H4" s="6"/>
      <c r="I4" s="7"/>
    </row>
    <row r="5" s="1" customFormat="1" ht="34" customHeight="1" spans="1:9">
      <c r="A5" s="5"/>
      <c r="B5" s="5"/>
      <c r="C5" s="5"/>
      <c r="D5" s="8" t="s">
        <v>88</v>
      </c>
      <c r="E5" s="8"/>
      <c r="F5" s="6">
        <v>119</v>
      </c>
      <c r="G5" s="7"/>
      <c r="H5" s="6"/>
      <c r="I5" s="7"/>
    </row>
    <row r="6" s="1" customFormat="1" ht="20" customHeight="1" spans="1:9">
      <c r="A6" s="4" t="s">
        <v>52</v>
      </c>
      <c r="B6" s="4" t="s">
        <v>53</v>
      </c>
      <c r="C6" s="4"/>
      <c r="D6" s="4"/>
      <c r="E6" s="4"/>
      <c r="F6" s="4"/>
      <c r="G6" s="4"/>
      <c r="H6" s="4"/>
      <c r="I6" s="4"/>
    </row>
    <row r="7" s="1" customFormat="1" ht="63" customHeight="1" spans="1:9">
      <c r="A7" s="4"/>
      <c r="B7" s="9" t="s">
        <v>89</v>
      </c>
      <c r="C7" s="9"/>
      <c r="D7" s="9"/>
      <c r="E7" s="9"/>
      <c r="F7" s="9"/>
      <c r="G7" s="9"/>
      <c r="H7" s="9"/>
      <c r="I7" s="9"/>
    </row>
    <row r="8" s="1" customFormat="1" ht="35" customHeight="1" spans="1:9">
      <c r="A8" s="10" t="s">
        <v>55</v>
      </c>
      <c r="B8" s="4" t="s">
        <v>56</v>
      </c>
      <c r="C8" s="4"/>
      <c r="D8" s="4" t="s">
        <v>57</v>
      </c>
      <c r="E8" s="4" t="s">
        <v>58</v>
      </c>
      <c r="F8" s="4"/>
      <c r="G8" s="4"/>
      <c r="H8" s="4"/>
      <c r="I8" s="4" t="s">
        <v>59</v>
      </c>
    </row>
    <row r="9" s="1" customFormat="1" ht="35" customHeight="1" spans="1:9">
      <c r="A9" s="11"/>
      <c r="B9" s="12" t="s">
        <v>60</v>
      </c>
      <c r="C9" s="13"/>
      <c r="D9" s="10" t="s">
        <v>61</v>
      </c>
      <c r="E9" s="14" t="s">
        <v>62</v>
      </c>
      <c r="F9" s="14"/>
      <c r="G9" s="14"/>
      <c r="H9" s="14"/>
      <c r="I9" s="4" t="s">
        <v>90</v>
      </c>
    </row>
    <row r="10" s="1" customFormat="1" ht="42" customHeight="1" spans="1:9">
      <c r="A10" s="11"/>
      <c r="B10" s="15"/>
      <c r="C10" s="16"/>
      <c r="D10" s="17"/>
      <c r="E10" s="14" t="s">
        <v>91</v>
      </c>
      <c r="F10" s="14"/>
      <c r="G10" s="14"/>
      <c r="H10" s="14"/>
      <c r="I10" s="4" t="s">
        <v>92</v>
      </c>
    </row>
    <row r="11" s="1" customFormat="1" ht="42" customHeight="1" spans="1:9">
      <c r="A11" s="11"/>
      <c r="B11" s="15"/>
      <c r="C11" s="16"/>
      <c r="D11" s="4" t="s">
        <v>68</v>
      </c>
      <c r="E11" s="14" t="s">
        <v>69</v>
      </c>
      <c r="F11" s="14"/>
      <c r="G11" s="14"/>
      <c r="H11" s="14"/>
      <c r="I11" s="4" t="s">
        <v>70</v>
      </c>
    </row>
    <row r="12" s="1" customFormat="1" ht="46" customHeight="1" spans="1:9">
      <c r="A12" s="11"/>
      <c r="B12" s="21"/>
      <c r="C12" s="22"/>
      <c r="D12" s="4" t="s">
        <v>71</v>
      </c>
      <c r="E12" s="14" t="s">
        <v>72</v>
      </c>
      <c r="F12" s="14"/>
      <c r="G12" s="14"/>
      <c r="H12" s="14"/>
      <c r="I12" s="4" t="s">
        <v>73</v>
      </c>
    </row>
    <row r="13" s="1" customFormat="1" ht="54" customHeight="1" spans="1:9">
      <c r="A13" s="11"/>
      <c r="B13" s="12" t="s">
        <v>74</v>
      </c>
      <c r="C13" s="13"/>
      <c r="D13" s="4" t="s">
        <v>75</v>
      </c>
      <c r="E13" s="14" t="s">
        <v>76</v>
      </c>
      <c r="F13" s="14"/>
      <c r="G13" s="14"/>
      <c r="H13" s="14"/>
      <c r="I13" s="4" t="s">
        <v>77</v>
      </c>
    </row>
    <row r="14" s="1" customFormat="1" ht="64" customHeight="1" spans="1:9">
      <c r="A14" s="11"/>
      <c r="B14" s="15"/>
      <c r="C14" s="16"/>
      <c r="D14" s="4" t="s">
        <v>78</v>
      </c>
      <c r="E14" s="14" t="s">
        <v>79</v>
      </c>
      <c r="F14" s="14"/>
      <c r="G14" s="14"/>
      <c r="H14" s="14"/>
      <c r="I14" s="4" t="s">
        <v>80</v>
      </c>
    </row>
    <row r="15" s="1" customFormat="1" ht="58" customHeight="1" spans="1:9">
      <c r="A15" s="11"/>
      <c r="B15" s="15"/>
      <c r="C15" s="16"/>
      <c r="D15" s="10" t="s">
        <v>81</v>
      </c>
      <c r="E15" s="14" t="s">
        <v>82</v>
      </c>
      <c r="F15" s="14"/>
      <c r="G15" s="14"/>
      <c r="H15" s="14"/>
      <c r="I15" s="4" t="s">
        <v>83</v>
      </c>
    </row>
    <row r="16" s="1" customFormat="1" ht="51" customHeight="1" spans="1:9">
      <c r="A16" s="17"/>
      <c r="B16" s="4" t="s">
        <v>84</v>
      </c>
      <c r="C16" s="4"/>
      <c r="D16" s="4" t="s">
        <v>85</v>
      </c>
      <c r="E16" s="14" t="s">
        <v>86</v>
      </c>
      <c r="F16" s="14"/>
      <c r="G16" s="14"/>
      <c r="H16" s="14"/>
      <c r="I16" s="24">
        <v>0.9</v>
      </c>
    </row>
    <row r="17" s="1" customFormat="1" spans="1:9">
      <c r="A17" s="23"/>
      <c r="B17" s="23"/>
      <c r="C17" s="23"/>
      <c r="D17" s="23"/>
      <c r="E17" s="23"/>
      <c r="F17" s="23"/>
      <c r="G17" s="23"/>
      <c r="H17" s="23"/>
      <c r="I17" s="25"/>
    </row>
    <row r="18" s="1" customFormat="1" spans="1:9">
      <c r="A18" s="23"/>
      <c r="B18" s="23"/>
      <c r="C18" s="23"/>
      <c r="D18" s="23"/>
      <c r="E18" s="23"/>
      <c r="F18" s="23"/>
      <c r="G18" s="23"/>
      <c r="H18" s="23"/>
      <c r="I18" s="25"/>
    </row>
    <row r="19" s="1" customFormat="1" spans="1:9">
      <c r="A19" s="23"/>
      <c r="B19" s="23"/>
      <c r="C19" s="23"/>
      <c r="D19" s="23"/>
      <c r="E19" s="23"/>
      <c r="F19" s="23"/>
      <c r="G19" s="23"/>
      <c r="H19" s="23"/>
      <c r="I19" s="25"/>
    </row>
    <row r="20" s="1" customFormat="1" spans="1:9">
      <c r="A20" s="23"/>
      <c r="B20" s="23"/>
      <c r="C20" s="23"/>
      <c r="D20" s="23"/>
      <c r="E20" s="23"/>
      <c r="F20" s="23"/>
      <c r="G20" s="23"/>
      <c r="H20" s="23"/>
      <c r="I20" s="25"/>
    </row>
    <row r="21" s="1" customFormat="1" spans="1:9">
      <c r="A21" s="23"/>
      <c r="B21" s="23"/>
      <c r="C21" s="23"/>
      <c r="D21" s="23"/>
      <c r="E21" s="23"/>
      <c r="F21" s="23"/>
      <c r="G21" s="23"/>
      <c r="H21" s="23"/>
      <c r="I21" s="25"/>
    </row>
    <row r="22" s="1" customFormat="1" spans="1:9">
      <c r="A22" s="23"/>
      <c r="B22" s="23"/>
      <c r="C22" s="23"/>
      <c r="D22" s="23"/>
      <c r="E22" s="23"/>
      <c r="F22" s="23"/>
      <c r="G22" s="23"/>
      <c r="H22" s="23"/>
      <c r="I22" s="25"/>
    </row>
  </sheetData>
  <mergeCells count="34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G4"/>
    <mergeCell ref="H4:I4"/>
    <mergeCell ref="D5:E5"/>
    <mergeCell ref="F5:G5"/>
    <mergeCell ref="H5:I5"/>
    <mergeCell ref="B6:I6"/>
    <mergeCell ref="B7:I7"/>
    <mergeCell ref="B8:C8"/>
    <mergeCell ref="E8:H8"/>
    <mergeCell ref="E9:H9"/>
    <mergeCell ref="E10:H10"/>
    <mergeCell ref="E11:H11"/>
    <mergeCell ref="E12:H12"/>
    <mergeCell ref="E13:H13"/>
    <mergeCell ref="E14:H14"/>
    <mergeCell ref="E15:H15"/>
    <mergeCell ref="B16:C16"/>
    <mergeCell ref="E16:H16"/>
    <mergeCell ref="A6:A7"/>
    <mergeCell ref="A8:A16"/>
    <mergeCell ref="D9:D10"/>
    <mergeCell ref="A4:C5"/>
    <mergeCell ref="B9:C12"/>
    <mergeCell ref="B13:C15"/>
  </mergeCells>
  <pageMargins left="0.75" right="0.75" top="1" bottom="1" header="0.5" footer="0.5"/>
  <pageSetup paperSize="9" scale="9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M9" sqref="M9"/>
    </sheetView>
  </sheetViews>
  <sheetFormatPr defaultColWidth="9" defaultRowHeight="14.25"/>
  <cols>
    <col min="1" max="1" width="6.13333333333333" style="1" customWidth="1"/>
    <col min="2" max="2" width="4.63333333333333" style="1" customWidth="1"/>
    <col min="3" max="3" width="3.375" style="1" customWidth="1"/>
    <col min="4" max="4" width="12.6833333333333" style="1" customWidth="1"/>
    <col min="5" max="5" width="17.5" style="1" customWidth="1"/>
    <col min="6" max="6" width="12.4083333333333" style="1" customWidth="1"/>
    <col min="7" max="7" width="8" style="1" customWidth="1"/>
    <col min="8" max="8" width="4.375" style="1" customWidth="1"/>
    <col min="9" max="9" width="20.875" style="2" customWidth="1"/>
    <col min="10" max="16384" width="9" style="1"/>
  </cols>
  <sheetData>
    <row r="1" s="1" customFormat="1" ht="30" customHeight="1" spans="1:9">
      <c r="A1" s="3" t="s">
        <v>42</v>
      </c>
      <c r="B1" s="3"/>
      <c r="C1" s="3"/>
      <c r="D1" s="3"/>
      <c r="E1" s="3"/>
      <c r="F1" s="3"/>
      <c r="G1" s="3"/>
      <c r="H1" s="3"/>
      <c r="I1" s="3"/>
    </row>
    <row r="2" s="1" customFormat="1" ht="40" customHeight="1" spans="1:9">
      <c r="A2" s="4" t="s">
        <v>4</v>
      </c>
      <c r="B2" s="4"/>
      <c r="C2" s="4"/>
      <c r="D2" s="4" t="s">
        <v>93</v>
      </c>
      <c r="E2" s="4"/>
      <c r="F2" s="4" t="s">
        <v>44</v>
      </c>
      <c r="G2" s="4"/>
      <c r="H2" s="4" t="s">
        <v>45</v>
      </c>
      <c r="I2" s="4"/>
    </row>
    <row r="3" s="1" customFormat="1" ht="35" customHeight="1" spans="1:9">
      <c r="A3" s="4" t="s">
        <v>46</v>
      </c>
      <c r="B3" s="4"/>
      <c r="C3" s="4"/>
      <c r="D3" s="4" t="s">
        <v>47</v>
      </c>
      <c r="E3" s="4"/>
      <c r="F3" s="4" t="s">
        <v>48</v>
      </c>
      <c r="G3" s="4"/>
      <c r="H3" s="4" t="s">
        <v>47</v>
      </c>
      <c r="I3" s="4"/>
    </row>
    <row r="4" s="1" customFormat="1" ht="34" customHeight="1" spans="1:9">
      <c r="A4" s="4" t="s">
        <v>49</v>
      </c>
      <c r="B4" s="5"/>
      <c r="C4" s="5"/>
      <c r="D4" s="4" t="s">
        <v>50</v>
      </c>
      <c r="E4" s="4"/>
      <c r="F4" s="6">
        <v>425.67</v>
      </c>
      <c r="G4" s="7"/>
      <c r="H4" s="6"/>
      <c r="I4" s="7"/>
    </row>
    <row r="5" s="1" customFormat="1" ht="34" customHeight="1" spans="1:9">
      <c r="A5" s="5"/>
      <c r="B5" s="5"/>
      <c r="C5" s="5"/>
      <c r="D5" s="8" t="s">
        <v>94</v>
      </c>
      <c r="E5" s="8"/>
      <c r="F5" s="6">
        <v>425.67</v>
      </c>
      <c r="G5" s="7"/>
      <c r="H5" s="6"/>
      <c r="I5" s="7"/>
    </row>
    <row r="6" s="1" customFormat="1" ht="20" customHeight="1" spans="1:9">
      <c r="A6" s="4" t="s">
        <v>52</v>
      </c>
      <c r="B6" s="4" t="s">
        <v>53</v>
      </c>
      <c r="C6" s="4"/>
      <c r="D6" s="4"/>
      <c r="E6" s="4"/>
      <c r="F6" s="4"/>
      <c r="G6" s="4"/>
      <c r="H6" s="4"/>
      <c r="I6" s="4"/>
    </row>
    <row r="7" s="1" customFormat="1" ht="63" customHeight="1" spans="1:9">
      <c r="A7" s="4"/>
      <c r="B7" s="9" t="s">
        <v>95</v>
      </c>
      <c r="C7" s="9"/>
      <c r="D7" s="9"/>
      <c r="E7" s="9"/>
      <c r="F7" s="9"/>
      <c r="G7" s="9"/>
      <c r="H7" s="9"/>
      <c r="I7" s="9"/>
    </row>
    <row r="8" s="1" customFormat="1" ht="35" customHeight="1" spans="1:9">
      <c r="A8" s="10" t="s">
        <v>55</v>
      </c>
      <c r="B8" s="4" t="s">
        <v>56</v>
      </c>
      <c r="C8" s="4"/>
      <c r="D8" s="4" t="s">
        <v>57</v>
      </c>
      <c r="E8" s="4" t="s">
        <v>58</v>
      </c>
      <c r="F8" s="4"/>
      <c r="G8" s="4"/>
      <c r="H8" s="4"/>
      <c r="I8" s="4" t="s">
        <v>59</v>
      </c>
    </row>
    <row r="9" s="1" customFormat="1" ht="29" customHeight="1" spans="1:9">
      <c r="A9" s="11"/>
      <c r="B9" s="12" t="s">
        <v>60</v>
      </c>
      <c r="C9" s="13"/>
      <c r="D9" s="10" t="s">
        <v>61</v>
      </c>
      <c r="E9" s="14" t="s">
        <v>62</v>
      </c>
      <c r="F9" s="14"/>
      <c r="G9" s="14"/>
      <c r="H9" s="14"/>
      <c r="I9" s="4" t="s">
        <v>63</v>
      </c>
    </row>
    <row r="10" s="1" customFormat="1" ht="29" customHeight="1" spans="1:9">
      <c r="A10" s="11"/>
      <c r="B10" s="15"/>
      <c r="C10" s="16"/>
      <c r="D10" s="11"/>
      <c r="E10" s="14" t="s">
        <v>96</v>
      </c>
      <c r="F10" s="14"/>
      <c r="G10" s="14"/>
      <c r="H10" s="14"/>
      <c r="I10" s="4" t="s">
        <v>97</v>
      </c>
    </row>
    <row r="11" s="1" customFormat="1" ht="29" customHeight="1" spans="1:9">
      <c r="A11" s="11"/>
      <c r="B11" s="15"/>
      <c r="C11" s="16"/>
      <c r="D11" s="17"/>
      <c r="E11" s="18" t="s">
        <v>98</v>
      </c>
      <c r="F11" s="19"/>
      <c r="G11" s="19"/>
      <c r="H11" s="20"/>
      <c r="I11" s="4" t="s">
        <v>99</v>
      </c>
    </row>
    <row r="12" s="1" customFormat="1" ht="42" customHeight="1" spans="1:9">
      <c r="A12" s="11"/>
      <c r="B12" s="15"/>
      <c r="C12" s="16"/>
      <c r="D12" s="4" t="s">
        <v>68</v>
      </c>
      <c r="E12" s="14" t="s">
        <v>69</v>
      </c>
      <c r="F12" s="14"/>
      <c r="G12" s="14"/>
      <c r="H12" s="14"/>
      <c r="I12" s="4" t="s">
        <v>70</v>
      </c>
    </row>
    <row r="13" s="1" customFormat="1" ht="46" customHeight="1" spans="1:9">
      <c r="A13" s="11"/>
      <c r="B13" s="21"/>
      <c r="C13" s="22"/>
      <c r="D13" s="4" t="s">
        <v>71</v>
      </c>
      <c r="E13" s="14" t="s">
        <v>72</v>
      </c>
      <c r="F13" s="14"/>
      <c r="G13" s="14"/>
      <c r="H13" s="14"/>
      <c r="I13" s="4" t="s">
        <v>73</v>
      </c>
    </row>
    <row r="14" s="1" customFormat="1" ht="54" customHeight="1" spans="1:9">
      <c r="A14" s="11"/>
      <c r="B14" s="12" t="s">
        <v>74</v>
      </c>
      <c r="C14" s="13"/>
      <c r="D14" s="4" t="s">
        <v>75</v>
      </c>
      <c r="E14" s="14" t="s">
        <v>76</v>
      </c>
      <c r="F14" s="14"/>
      <c r="G14" s="14"/>
      <c r="H14" s="14"/>
      <c r="I14" s="4" t="s">
        <v>77</v>
      </c>
    </row>
    <row r="15" s="1" customFormat="1" ht="64" customHeight="1" spans="1:9">
      <c r="A15" s="11"/>
      <c r="B15" s="15"/>
      <c r="C15" s="16"/>
      <c r="D15" s="4" t="s">
        <v>78</v>
      </c>
      <c r="E15" s="14" t="s">
        <v>79</v>
      </c>
      <c r="F15" s="14"/>
      <c r="G15" s="14"/>
      <c r="H15" s="14"/>
      <c r="I15" s="4" t="s">
        <v>80</v>
      </c>
    </row>
    <row r="16" s="1" customFormat="1" ht="58" customHeight="1" spans="1:9">
      <c r="A16" s="11"/>
      <c r="B16" s="15"/>
      <c r="C16" s="16"/>
      <c r="D16" s="10" t="s">
        <v>81</v>
      </c>
      <c r="E16" s="14" t="s">
        <v>82</v>
      </c>
      <c r="F16" s="14"/>
      <c r="G16" s="14"/>
      <c r="H16" s="14"/>
      <c r="I16" s="4" t="s">
        <v>83</v>
      </c>
    </row>
    <row r="17" s="1" customFormat="1" ht="51" customHeight="1" spans="1:9">
      <c r="A17" s="17"/>
      <c r="B17" s="4" t="s">
        <v>84</v>
      </c>
      <c r="C17" s="4"/>
      <c r="D17" s="4" t="s">
        <v>85</v>
      </c>
      <c r="E17" s="14" t="s">
        <v>86</v>
      </c>
      <c r="F17" s="14"/>
      <c r="G17" s="14"/>
      <c r="H17" s="14"/>
      <c r="I17" s="24">
        <v>0.9</v>
      </c>
    </row>
    <row r="18" s="1" customFormat="1" spans="1:9">
      <c r="A18" s="23"/>
      <c r="B18" s="23"/>
      <c r="C18" s="23"/>
      <c r="D18" s="23"/>
      <c r="E18" s="23"/>
      <c r="F18" s="23"/>
      <c r="G18" s="23"/>
      <c r="H18" s="23"/>
      <c r="I18" s="25"/>
    </row>
    <row r="19" s="1" customFormat="1" spans="1:9">
      <c r="A19" s="23"/>
      <c r="B19" s="23"/>
      <c r="C19" s="23"/>
      <c r="D19" s="23"/>
      <c r="E19" s="23"/>
      <c r="F19" s="23"/>
      <c r="G19" s="23"/>
      <c r="H19" s="23"/>
      <c r="I19" s="25"/>
    </row>
    <row r="20" s="1" customFormat="1" spans="1:9">
      <c r="A20" s="23"/>
      <c r="B20" s="23"/>
      <c r="C20" s="23"/>
      <c r="D20" s="23"/>
      <c r="E20" s="23"/>
      <c r="F20" s="23"/>
      <c r="G20" s="23"/>
      <c r="H20" s="23"/>
      <c r="I20" s="25"/>
    </row>
    <row r="21" s="1" customFormat="1" spans="1:9">
      <c r="A21" s="23"/>
      <c r="B21" s="23"/>
      <c r="C21" s="23"/>
      <c r="D21" s="23"/>
      <c r="E21" s="23"/>
      <c r="F21" s="23"/>
      <c r="G21" s="23"/>
      <c r="H21" s="23"/>
      <c r="I21" s="25"/>
    </row>
    <row r="22" s="1" customFormat="1" spans="1:9">
      <c r="A22" s="23"/>
      <c r="B22" s="23"/>
      <c r="C22" s="23"/>
      <c r="D22" s="23"/>
      <c r="E22" s="23"/>
      <c r="F22" s="23"/>
      <c r="G22" s="23"/>
      <c r="H22" s="23"/>
      <c r="I22" s="25"/>
    </row>
    <row r="23" s="1" customFormat="1" spans="1:9">
      <c r="A23" s="23"/>
      <c r="B23" s="23"/>
      <c r="C23" s="23"/>
      <c r="D23" s="23"/>
      <c r="E23" s="23"/>
      <c r="F23" s="23"/>
      <c r="G23" s="23"/>
      <c r="H23" s="23"/>
      <c r="I23" s="25"/>
    </row>
  </sheetData>
  <mergeCells count="35">
    <mergeCell ref="A1:I1"/>
    <mergeCell ref="A2:C2"/>
    <mergeCell ref="D2:E2"/>
    <mergeCell ref="F2:G2"/>
    <mergeCell ref="H2:I2"/>
    <mergeCell ref="A3:C3"/>
    <mergeCell ref="D3:E3"/>
    <mergeCell ref="F3:G3"/>
    <mergeCell ref="H3:I3"/>
    <mergeCell ref="D4:E4"/>
    <mergeCell ref="F4:G4"/>
    <mergeCell ref="H4:I4"/>
    <mergeCell ref="D5:E5"/>
    <mergeCell ref="F5:G5"/>
    <mergeCell ref="H5:I5"/>
    <mergeCell ref="B6:I6"/>
    <mergeCell ref="B7:I7"/>
    <mergeCell ref="B8:C8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B17:C17"/>
    <mergeCell ref="E17:H17"/>
    <mergeCell ref="A6:A7"/>
    <mergeCell ref="A8:A17"/>
    <mergeCell ref="D9:D11"/>
    <mergeCell ref="A4:C5"/>
    <mergeCell ref="B9:C13"/>
    <mergeCell ref="B14:C16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项目计划表</vt:lpstr>
      <vt:lpstr>省级资金绩效目标表</vt:lpstr>
      <vt:lpstr>市级资金绩效目标表</vt:lpstr>
      <vt:lpstr>区级资金绩效目标表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2023-05-12T11:15:00Z</dcterms:created>
  <dcterms:modified xsi:type="dcterms:W3CDTF">2025-08-11T03:03:03Z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A54C87AE7AA3446FBF0F5938E0CF4C63</vt:lpwstr>
  </property>
</Properties>
</file>