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1"/>
  </bookViews>
  <sheets>
    <sheet name="项目计划表" sheetId="12" r:id="rId1"/>
    <sheet name="中央资金绩效目标表" sheetId="13" r:id="rId2"/>
    <sheet name="省级资金绩效目标表" sheetId="8" r:id="rId3"/>
    <sheet name="区级资金绩效目标表" sheetId="9" r:id="rId4"/>
  </sheets>
  <definedNames>
    <definedName name="_xlnm.Print_Titles" localSheetId="0">项目计划表!$3:$4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<sst xmlns="http://schemas.openxmlformats.org/spreadsheetml/2006/main" count="218" uniqueCount="109">
  <si>
    <t>附件3</t>
  </si>
  <si>
    <t>汉台区2025年第二批财政衔接资金水利基础设施项目计划表</t>
  </si>
  <si>
    <t>序号</t>
  </si>
  <si>
    <t>项目类型</t>
  </si>
  <si>
    <t>项目名称</t>
  </si>
  <si>
    <t>实施地点</t>
  </si>
  <si>
    <t>项目内容及建设规模</t>
  </si>
  <si>
    <t>建设期限</t>
  </si>
  <si>
    <t>绩效目标</t>
  </si>
  <si>
    <t>衔接资金投入（万元）</t>
  </si>
  <si>
    <t>项目实
施单位</t>
  </si>
  <si>
    <t>项目主
管部门</t>
  </si>
  <si>
    <t>是否以工代赈方式实施项目</t>
  </si>
  <si>
    <t>资金拨付单位</t>
  </si>
  <si>
    <t>备注</t>
  </si>
  <si>
    <t>镇、办</t>
  </si>
  <si>
    <t>行政村</t>
  </si>
  <si>
    <t>合计</t>
  </si>
  <si>
    <t>中央</t>
  </si>
  <si>
    <t>省级</t>
  </si>
  <si>
    <t>市级</t>
  </si>
  <si>
    <t>区级</t>
  </si>
  <si>
    <t>合计6个</t>
  </si>
  <si>
    <t>产业发展</t>
  </si>
  <si>
    <t>2025年汉台区徐望镇抗旱水利设施项目</t>
  </si>
  <si>
    <t>徐望镇</t>
  </si>
  <si>
    <t>汪洋村、徐家坡村、徐家湾村</t>
  </si>
  <si>
    <t>新建抗旱机井4眼，其中井径400mm，井深100m，出水量50m³/h机井3眼，井径400mm，井深100m，出水量32m³/h机井1眼</t>
  </si>
  <si>
    <t>2025年6月-12月</t>
  </si>
  <si>
    <t>该项目属于公益性资产，主要通过提升农田灌溉能力方式实现群众就业增收,，通过该项目的实施，改善灌溉条件、提升了灌溉能力、方便了农民耕种，直接受益脱贫人口和监测对象户数575户2036人，受益总人口数1867户6631人，项目建成后归村集体所有，后续管护由村集体负责。</t>
  </si>
  <si>
    <t>武乡水利工作站</t>
  </si>
  <si>
    <t>区水利局</t>
  </si>
  <si>
    <t>否</t>
  </si>
  <si>
    <t>资金拨付以财政评审结果为准</t>
  </si>
  <si>
    <t>2025年汉台区铺镇抗旱水利设施项目</t>
  </si>
  <si>
    <t>铺镇</t>
  </si>
  <si>
    <t>安然寺村、刘堡村、新铺村、姜坝村、李冲村、陈岭村、张家巷村</t>
  </si>
  <si>
    <t>新建抗旱机井7眼，其中井径400mm，井深100m，出水量50m³/h机井6眼，井径600mm，井深60m，出水量50m³/h机井1眼</t>
  </si>
  <si>
    <t>该项目属于公益性资产，主要通过提升农田灌溉能力方式实现群众就业增收,，通过该项目的实施，改善灌溉条件、提升了灌溉能力、方便了农民耕种，直接受益脱贫人口和监测对象户数646户1823人，受益总人口数4474户14321人，项目建成后归村集体所有，后续管护由村集体负责。</t>
  </si>
  <si>
    <t>铺镇水利工作站</t>
  </si>
  <si>
    <t>2025年汉台区七里街道办事处抗旱水利设施项目</t>
  </si>
  <si>
    <t>七里街道办事处</t>
  </si>
  <si>
    <t>金华村、马家坝村、田家庙村、九女村</t>
  </si>
  <si>
    <t>新建抗旱机井7眼，其中井径400mm，井深100m，出水量50m³/h机井2眼，井径600mm，井深60m，出水量50m³/h机井5眼</t>
  </si>
  <si>
    <t>该项目属于公益性资产，主要通过提升农田灌溉能力方式实现群众就业增收,，通过该项目的实施，改善灌溉条件、提升了灌溉能力、方便了农民耕种，直接受益脱贫人口和监测对象户数160户393人，受益总人口数2452户8129人，项目建成后归村集体所有，后续管护由村集体负责。</t>
  </si>
  <si>
    <t>2025年汉台区河东店镇抗旱水利设施项目</t>
  </si>
  <si>
    <t>河东店镇</t>
  </si>
  <si>
    <t>磑里村、周宅村、邹马村</t>
  </si>
  <si>
    <t>新建抗旱机井6眼，其中井径400mm，井深100m，出水量50m³/h机井6眼</t>
  </si>
  <si>
    <t>该项目属于公益性资产，主要通过提升农田灌溉能力方式实现群众就业增收,，通过该项目的实施，改善灌溉条件、提升了灌溉能力、方便了农民耕种，直接受益脱贫人口和监测对象户数248户786人，受益总人口数1518户5144人，项目建成后归村集体所有，后续管护由村集体负责。</t>
  </si>
  <si>
    <t>褒河水利工作站</t>
  </si>
  <si>
    <t>2025年汉台区龙江街道办事处抗旱水利设施项目</t>
  </si>
  <si>
    <t>龙江街道办事处</t>
  </si>
  <si>
    <t>张营村、新堰村、柏花村、唐营村、周营村、孤山村、竹林村</t>
  </si>
  <si>
    <t>新建抗旱机井9眼，其中井径400mm，井深100m，出水量50m³/h机井6眼，井径600mm，井深60m，出水量50m³/h机井3眼</t>
  </si>
  <si>
    <t>该项目属于公益性资产，主要通过提升农田灌溉能力方式实现群众就业增收,，通过该项目的实施，改善灌溉条件、提升了灌溉能力、方便了农民耕种，直接受益脱贫人口和监测对象户数392户1210人，受益总人口数3506户12344人，项目建成后归村集体所有，后续管护由村集体负责。</t>
  </si>
  <si>
    <t>2025年汉台区老君镇抗旱水利设施项目</t>
  </si>
  <si>
    <t>老君镇</t>
  </si>
  <si>
    <t>拐拐村、金寨村、新兴村</t>
  </si>
  <si>
    <t>新建抗旱机井3眼，其中井径400mm，井深100m，出水量50m³/h机井1眼，井径400mm，井深100m，出水量32m³/h机井2眼</t>
  </si>
  <si>
    <t>该项目属于公益性资产，主要通过提升农田灌溉能力方式实现群众就业增收,，通过该项目的实施，改善灌溉条件、提升了灌溉能力、方便了农民耕种，直接受益脱贫人口和监测对象户数70户200人，受益总人口数1286户4273人，项目建成后归村集体所有，后续管护由村集体负责。</t>
  </si>
  <si>
    <t>绩效目标表</t>
  </si>
  <si>
    <t>汉台区2025年第二批财政衔接资金水利基础设施建设项目</t>
  </si>
  <si>
    <t>项目负责人</t>
  </si>
  <si>
    <t>陈超187****3527</t>
  </si>
  <si>
    <t>主管部门</t>
  </si>
  <si>
    <t>汉台区水利局</t>
  </si>
  <si>
    <t>实施单位</t>
  </si>
  <si>
    <t>武乡、铺镇、褒河水利工作站</t>
  </si>
  <si>
    <t>资金情况
（万元）</t>
  </si>
  <si>
    <t>年度资金总额：</t>
  </si>
  <si>
    <t xml:space="preserve">     其中：中央资金</t>
  </si>
  <si>
    <t xml:space="preserve">          其他资金</t>
  </si>
  <si>
    <t>总
体
目
标</t>
  </si>
  <si>
    <t>年度目标</t>
  </si>
  <si>
    <t>完成2025年汉台区徐望镇抗旱水利设施项目、2025年汉台区铺镇抗旱水利设施项目、2025年汉台区七里街道办事处抗旱水利设施项目、2025年汉台区河东店镇抗旱水利设施项目、2025年汉台区龙江街道办事处抗旱水利设施项目、2025年汉台区老君镇抗旱水利设施项目等6个项目</t>
  </si>
  <si>
    <t>绩
效
指
标</t>
  </si>
  <si>
    <t>一级指标</t>
  </si>
  <si>
    <t>二级指标</t>
  </si>
  <si>
    <t>三级指标</t>
  </si>
  <si>
    <t>指标值</t>
  </si>
  <si>
    <t>产出指标</t>
  </si>
  <si>
    <t>成本指标</t>
  </si>
  <si>
    <t>总投资（万元）</t>
  </si>
  <si>
    <t>数量指标</t>
  </si>
  <si>
    <t>完成项目</t>
  </si>
  <si>
    <t>6个</t>
  </si>
  <si>
    <t>质量指标</t>
  </si>
  <si>
    <t>质量合格率</t>
  </si>
  <si>
    <t>时效指标</t>
  </si>
  <si>
    <t>完工及时率</t>
  </si>
  <si>
    <t>效益指标</t>
  </si>
  <si>
    <t>社会效益指标</t>
  </si>
  <si>
    <t>受益总人口</t>
  </si>
  <si>
    <t>50842人</t>
  </si>
  <si>
    <t>可持续影响指标</t>
  </si>
  <si>
    <t>可使用年限</t>
  </si>
  <si>
    <t>10年</t>
  </si>
  <si>
    <t>满意度指标</t>
  </si>
  <si>
    <t>服务对象满意度指标</t>
  </si>
  <si>
    <t>群众满意度</t>
  </si>
  <si>
    <t xml:space="preserve">     其中：省级资金</t>
  </si>
  <si>
    <t>完成2025年汉台区七里街道办事处抗旱水利设施项目</t>
  </si>
  <si>
    <t>1个</t>
  </si>
  <si>
    <t>社会效益
指标</t>
  </si>
  <si>
    <t>8129人</t>
  </si>
  <si>
    <t>可持续影响
指标</t>
  </si>
  <si>
    <t>服务对象
满意度指标</t>
  </si>
  <si>
    <t xml:space="preserve">     其中：区级资金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</si>
</sst>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NumberFormat="1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49" applyNumberFormat="1" applyFont="1" applyFill="1" applyBorder="1" applyAlignment="1">
      <alignment horizontal="right" vertical="center"/>
    </xf>
    <xf numFmtId="0" fontId="2" fillId="0" borderId="1" xfId="49" applyNumberFormat="1" applyFont="1" applyFill="1" applyBorder="1" applyAlignment="1">
      <alignment horizontal="left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9" fontId="2" fillId="0" borderId="6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38100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50419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16510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50419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45085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50419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8255</xdr:colOff>
      <xdr:row>8</xdr:row>
      <xdr:rowOff>12065</xdr:rowOff>
    </xdr:to>
    <xdr:pic>
      <xdr:nvPicPr>
        <xdr:cNvPr id="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50419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39370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50419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17780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50419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46355</xdr:rowOff>
    </xdr:to>
    <xdr:pic>
      <xdr:nvPicPr>
        <xdr:cNvPr id="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50419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37465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50419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16510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50419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45720</xdr:rowOff>
    </xdr:to>
    <xdr:pic>
      <xdr:nvPicPr>
        <xdr:cNvPr id="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50419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12700</xdr:rowOff>
    </xdr:to>
    <xdr:pic>
      <xdr:nvPicPr>
        <xdr:cNvPr id="1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50419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38100</xdr:rowOff>
    </xdr:to>
    <xdr:pic>
      <xdr:nvPicPr>
        <xdr:cNvPr id="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50419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16510</xdr:rowOff>
    </xdr:to>
    <xdr:pic>
      <xdr:nvPicPr>
        <xdr:cNvPr id="14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92920" y="50419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45085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50419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8255</xdr:colOff>
      <xdr:row>8</xdr:row>
      <xdr:rowOff>12065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92920" y="50419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10795</xdr:colOff>
      <xdr:row>8</xdr:row>
      <xdr:rowOff>39370</xdr:rowOff>
    </xdr:to>
    <xdr:pic>
      <xdr:nvPicPr>
        <xdr:cNvPr id="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50419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10795</xdr:colOff>
      <xdr:row>8</xdr:row>
      <xdr:rowOff>17780</xdr:rowOff>
    </xdr:to>
    <xdr:pic>
      <xdr:nvPicPr>
        <xdr:cNvPr id="1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92920" y="50419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10795</xdr:colOff>
      <xdr:row>8</xdr:row>
      <xdr:rowOff>46355</xdr:rowOff>
    </xdr:to>
    <xdr:pic>
      <xdr:nvPicPr>
        <xdr:cNvPr id="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50419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10795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50419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37465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61087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16510</xdr:rowOff>
    </xdr:to>
    <xdr:pic>
      <xdr:nvPicPr>
        <xdr:cNvPr id="22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61087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45720</xdr:rowOff>
    </xdr:to>
    <xdr:pic>
      <xdr:nvPicPr>
        <xdr:cNvPr id="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61087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12700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6108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8255</xdr:colOff>
      <xdr:row>9</xdr:row>
      <xdr:rowOff>38100</xdr:rowOff>
    </xdr:to>
    <xdr:pic>
      <xdr:nvPicPr>
        <xdr:cNvPr id="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61087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8255</xdr:colOff>
      <xdr:row>9</xdr:row>
      <xdr:rowOff>16510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61087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8255</xdr:colOff>
      <xdr:row>9</xdr:row>
      <xdr:rowOff>45085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61087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8255</xdr:colOff>
      <xdr:row>9</xdr:row>
      <xdr:rowOff>12065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61087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39370</xdr:rowOff>
    </xdr:to>
    <xdr:pic>
      <xdr:nvPicPr>
        <xdr:cNvPr id="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61087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17780</xdr:rowOff>
    </xdr:to>
    <xdr:pic>
      <xdr:nvPicPr>
        <xdr:cNvPr id="3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61087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46355</xdr:rowOff>
    </xdr:to>
    <xdr:pic>
      <xdr:nvPicPr>
        <xdr:cNvPr id="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61087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10795</xdr:colOff>
      <xdr:row>9</xdr:row>
      <xdr:rowOff>10795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61087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8255</xdr:colOff>
      <xdr:row>9</xdr:row>
      <xdr:rowOff>38100</xdr:rowOff>
    </xdr:to>
    <xdr:pic>
      <xdr:nvPicPr>
        <xdr:cNvPr id="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61087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8255</xdr:colOff>
      <xdr:row>9</xdr:row>
      <xdr:rowOff>16510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92920" y="61087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8255</xdr:colOff>
      <xdr:row>9</xdr:row>
      <xdr:rowOff>45085</xdr:rowOff>
    </xdr:to>
    <xdr:pic>
      <xdr:nvPicPr>
        <xdr:cNvPr id="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61087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8255</xdr:colOff>
      <xdr:row>9</xdr:row>
      <xdr:rowOff>12065</xdr:rowOff>
    </xdr:to>
    <xdr:pic>
      <xdr:nvPicPr>
        <xdr:cNvPr id="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92920" y="61087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10795</xdr:colOff>
      <xdr:row>9</xdr:row>
      <xdr:rowOff>39370</xdr:rowOff>
    </xdr:to>
    <xdr:pic>
      <xdr:nvPicPr>
        <xdr:cNvPr id="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61087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10795</xdr:colOff>
      <xdr:row>9</xdr:row>
      <xdr:rowOff>17780</xdr:rowOff>
    </xdr:to>
    <xdr:pic>
      <xdr:nvPicPr>
        <xdr:cNvPr id="3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92920" y="61087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10795</xdr:colOff>
      <xdr:row>9</xdr:row>
      <xdr:rowOff>46355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2920" y="61087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8255</xdr:colOff>
      <xdr:row>11</xdr:row>
      <xdr:rowOff>38100</xdr:rowOff>
    </xdr:to>
    <xdr:pic>
      <xdr:nvPicPr>
        <xdr:cNvPr id="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82931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8255</xdr:colOff>
      <xdr:row>11</xdr:row>
      <xdr:rowOff>16510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82931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8255</xdr:colOff>
      <xdr:row>11</xdr:row>
      <xdr:rowOff>45085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82931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8255</xdr:colOff>
      <xdr:row>11</xdr:row>
      <xdr:rowOff>12065</xdr:rowOff>
    </xdr:to>
    <xdr:pic>
      <xdr:nvPicPr>
        <xdr:cNvPr id="4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82931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10795</xdr:colOff>
      <xdr:row>11</xdr:row>
      <xdr:rowOff>39370</xdr:rowOff>
    </xdr:to>
    <xdr:pic>
      <xdr:nvPicPr>
        <xdr:cNvPr id="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82931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10795</xdr:colOff>
      <xdr:row>11</xdr:row>
      <xdr:rowOff>17780</xdr:rowOff>
    </xdr:to>
    <xdr:pic>
      <xdr:nvPicPr>
        <xdr:cNvPr id="4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82931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10795</xdr:colOff>
      <xdr:row>11</xdr:row>
      <xdr:rowOff>46355</xdr:rowOff>
    </xdr:to>
    <xdr:pic>
      <xdr:nvPicPr>
        <xdr:cNvPr id="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82931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10795</xdr:colOff>
      <xdr:row>11</xdr:row>
      <xdr:rowOff>10795</xdr:rowOff>
    </xdr:to>
    <xdr:pic>
      <xdr:nvPicPr>
        <xdr:cNvPr id="4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82931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8255</xdr:colOff>
      <xdr:row>10</xdr:row>
      <xdr:rowOff>38100</xdr:rowOff>
    </xdr:to>
    <xdr:pic>
      <xdr:nvPicPr>
        <xdr:cNvPr id="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72390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8255</xdr:colOff>
      <xdr:row>10</xdr:row>
      <xdr:rowOff>16510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72390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8255</xdr:colOff>
      <xdr:row>10</xdr:row>
      <xdr:rowOff>45085</xdr:rowOff>
    </xdr:to>
    <xdr:pic>
      <xdr:nvPicPr>
        <xdr:cNvPr id="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72390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8255</xdr:colOff>
      <xdr:row>10</xdr:row>
      <xdr:rowOff>12065</xdr:rowOff>
    </xdr:to>
    <xdr:pic>
      <xdr:nvPicPr>
        <xdr:cNvPr id="5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72390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10795</xdr:colOff>
      <xdr:row>10</xdr:row>
      <xdr:rowOff>39370</xdr:rowOff>
    </xdr:to>
    <xdr:pic>
      <xdr:nvPicPr>
        <xdr:cNvPr id="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72390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10795</xdr:colOff>
      <xdr:row>10</xdr:row>
      <xdr:rowOff>17780</xdr:rowOff>
    </xdr:to>
    <xdr:pic>
      <xdr:nvPicPr>
        <xdr:cNvPr id="5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72390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10795</xdr:colOff>
      <xdr:row>10</xdr:row>
      <xdr:rowOff>46355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9500" y="72390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10795</xdr:colOff>
      <xdr:row>10</xdr:row>
      <xdr:rowOff>10795</xdr:rowOff>
    </xdr:to>
    <xdr:pic>
      <xdr:nvPicPr>
        <xdr:cNvPr id="5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49500" y="72390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38100</xdr:rowOff>
    </xdr:to>
    <xdr:pic>
      <xdr:nvPicPr>
        <xdr:cNvPr id="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50419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16510</xdr:rowOff>
    </xdr:to>
    <xdr:pic>
      <xdr:nvPicPr>
        <xdr:cNvPr id="57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50419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45085</xdr:rowOff>
    </xdr:to>
    <xdr:pic>
      <xdr:nvPicPr>
        <xdr:cNvPr id="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50419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8255</xdr:colOff>
      <xdr:row>8</xdr:row>
      <xdr:rowOff>12065</xdr:rowOff>
    </xdr:to>
    <xdr:pic>
      <xdr:nvPicPr>
        <xdr:cNvPr id="5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50419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39370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50419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17780</xdr:rowOff>
    </xdr:to>
    <xdr:pic>
      <xdr:nvPicPr>
        <xdr:cNvPr id="6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50419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46355</xdr:rowOff>
    </xdr:to>
    <xdr:pic>
      <xdr:nvPicPr>
        <xdr:cNvPr id="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50419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37465</xdr:rowOff>
    </xdr:to>
    <xdr:pic>
      <xdr:nvPicPr>
        <xdr:cNvPr id="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50419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16510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50419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45720</xdr:rowOff>
    </xdr:to>
    <xdr:pic>
      <xdr:nvPicPr>
        <xdr:cNvPr id="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50419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12700</xdr:rowOff>
    </xdr:to>
    <xdr:pic>
      <xdr:nvPicPr>
        <xdr:cNvPr id="6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50419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10795</xdr:colOff>
      <xdr:row>8</xdr:row>
      <xdr:rowOff>10795</xdr:rowOff>
    </xdr:to>
    <xdr:pic>
      <xdr:nvPicPr>
        <xdr:cNvPr id="6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50419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37465</xdr:rowOff>
    </xdr:to>
    <xdr:pic>
      <xdr:nvPicPr>
        <xdr:cNvPr id="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61087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16510</xdr:rowOff>
    </xdr:to>
    <xdr:pic>
      <xdr:nvPicPr>
        <xdr:cNvPr id="6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61087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45720</xdr:rowOff>
    </xdr:to>
    <xdr:pic>
      <xdr:nvPicPr>
        <xdr:cNvPr id="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61087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12700</xdr:rowOff>
    </xdr:to>
    <xdr:pic>
      <xdr:nvPicPr>
        <xdr:cNvPr id="7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61087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38100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61087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16510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61087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45085</xdr:rowOff>
    </xdr:to>
    <xdr:pic>
      <xdr:nvPicPr>
        <xdr:cNvPr id="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61087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12065</xdr:rowOff>
    </xdr:to>
    <xdr:pic>
      <xdr:nvPicPr>
        <xdr:cNvPr id="7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61087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39370</xdr:rowOff>
    </xdr:to>
    <xdr:pic>
      <xdr:nvPicPr>
        <xdr:cNvPr id="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61087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17780</xdr:rowOff>
    </xdr:to>
    <xdr:pic>
      <xdr:nvPicPr>
        <xdr:cNvPr id="7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61087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46355</xdr:rowOff>
    </xdr:to>
    <xdr:pic>
      <xdr:nvPicPr>
        <xdr:cNvPr id="7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61087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10795</xdr:colOff>
      <xdr:row>9</xdr:row>
      <xdr:rowOff>10795</xdr:rowOff>
    </xdr:to>
    <xdr:pic>
      <xdr:nvPicPr>
        <xdr:cNvPr id="7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61087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8255</xdr:colOff>
      <xdr:row>11</xdr:row>
      <xdr:rowOff>38100</xdr:rowOff>
    </xdr:to>
    <xdr:pic>
      <xdr:nvPicPr>
        <xdr:cNvPr id="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82931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8255</xdr:colOff>
      <xdr:row>11</xdr:row>
      <xdr:rowOff>16510</xdr:rowOff>
    </xdr:to>
    <xdr:pic>
      <xdr:nvPicPr>
        <xdr:cNvPr id="81" name="图片 8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82931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8255</xdr:colOff>
      <xdr:row>11</xdr:row>
      <xdr:rowOff>45085</xdr:rowOff>
    </xdr:to>
    <xdr:pic>
      <xdr:nvPicPr>
        <xdr:cNvPr id="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82931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8255</xdr:colOff>
      <xdr:row>11</xdr:row>
      <xdr:rowOff>12065</xdr:rowOff>
    </xdr:to>
    <xdr:pic>
      <xdr:nvPicPr>
        <xdr:cNvPr id="8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82931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39370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82931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17780</xdr:rowOff>
    </xdr:to>
    <xdr:pic>
      <xdr:nvPicPr>
        <xdr:cNvPr id="8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82931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46355</xdr:rowOff>
    </xdr:to>
    <xdr:pic>
      <xdr:nvPicPr>
        <xdr:cNvPr id="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82931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10795</xdr:colOff>
      <xdr:row>11</xdr:row>
      <xdr:rowOff>10795</xdr:rowOff>
    </xdr:to>
    <xdr:pic>
      <xdr:nvPicPr>
        <xdr:cNvPr id="8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82931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8255</xdr:colOff>
      <xdr:row>10</xdr:row>
      <xdr:rowOff>38100</xdr:rowOff>
    </xdr:to>
    <xdr:pic>
      <xdr:nvPicPr>
        <xdr:cNvPr id="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72390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8255</xdr:colOff>
      <xdr:row>10</xdr:row>
      <xdr:rowOff>16510</xdr:rowOff>
    </xdr:to>
    <xdr:pic>
      <xdr:nvPicPr>
        <xdr:cNvPr id="89" name="图片 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72390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8255</xdr:colOff>
      <xdr:row>10</xdr:row>
      <xdr:rowOff>45085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72390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8255</xdr:colOff>
      <xdr:row>10</xdr:row>
      <xdr:rowOff>12065</xdr:rowOff>
    </xdr:to>
    <xdr:pic>
      <xdr:nvPicPr>
        <xdr:cNvPr id="9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72390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39370</xdr:rowOff>
    </xdr:to>
    <xdr:pic>
      <xdr:nvPicPr>
        <xdr:cNvPr id="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72390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17780</xdr:rowOff>
    </xdr:to>
    <xdr:pic>
      <xdr:nvPicPr>
        <xdr:cNvPr id="9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72390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46355</xdr:rowOff>
    </xdr:to>
    <xdr:pic>
      <xdr:nvPicPr>
        <xdr:cNvPr id="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72390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10795</xdr:rowOff>
    </xdr:to>
    <xdr:pic>
      <xdr:nvPicPr>
        <xdr:cNvPr id="9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72390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45720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72390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37465</xdr:rowOff>
    </xdr:to>
    <xdr:pic>
      <xdr:nvPicPr>
        <xdr:cNvPr id="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72390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16510</xdr:rowOff>
    </xdr:to>
    <xdr:pic>
      <xdr:nvPicPr>
        <xdr:cNvPr id="98" name="图片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72390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10795</xdr:colOff>
      <xdr:row>10</xdr:row>
      <xdr:rowOff>12700</xdr:rowOff>
    </xdr:to>
    <xdr:pic>
      <xdr:nvPicPr>
        <xdr:cNvPr id="9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72390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37465</xdr:rowOff>
    </xdr:to>
    <xdr:pic>
      <xdr:nvPicPr>
        <xdr:cNvPr id="1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29083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16510</xdr:rowOff>
    </xdr:to>
    <xdr:pic>
      <xdr:nvPicPr>
        <xdr:cNvPr id="101" name="图片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29083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45720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29083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12700</xdr:rowOff>
    </xdr:to>
    <xdr:pic>
      <xdr:nvPicPr>
        <xdr:cNvPr id="10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2908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38100</xdr:rowOff>
    </xdr:to>
    <xdr:pic>
      <xdr:nvPicPr>
        <xdr:cNvPr id="1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29083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16510</xdr:rowOff>
    </xdr:to>
    <xdr:pic>
      <xdr:nvPicPr>
        <xdr:cNvPr id="105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29083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45085</xdr:rowOff>
    </xdr:to>
    <xdr:pic>
      <xdr:nvPicPr>
        <xdr:cNvPr id="1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29083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8255</xdr:colOff>
      <xdr:row>6</xdr:row>
      <xdr:rowOff>12065</xdr:rowOff>
    </xdr:to>
    <xdr:pic>
      <xdr:nvPicPr>
        <xdr:cNvPr id="10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29083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39370</xdr:rowOff>
    </xdr:to>
    <xdr:pic>
      <xdr:nvPicPr>
        <xdr:cNvPr id="1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29083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17780</xdr:rowOff>
    </xdr:to>
    <xdr:pic>
      <xdr:nvPicPr>
        <xdr:cNvPr id="10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29083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46355</xdr:rowOff>
    </xdr:to>
    <xdr:pic>
      <xdr:nvPicPr>
        <xdr:cNvPr id="1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29083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10795</xdr:colOff>
      <xdr:row>6</xdr:row>
      <xdr:rowOff>10795</xdr:rowOff>
    </xdr:to>
    <xdr:pic>
      <xdr:nvPicPr>
        <xdr:cNvPr id="1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2908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37465</xdr:rowOff>
    </xdr:to>
    <xdr:pic>
      <xdr:nvPicPr>
        <xdr:cNvPr id="1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39878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16510</xdr:rowOff>
    </xdr:to>
    <xdr:pic>
      <xdr:nvPicPr>
        <xdr:cNvPr id="113" name="图片 1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39878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45720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39878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12700</xdr:rowOff>
    </xdr:to>
    <xdr:pic>
      <xdr:nvPicPr>
        <xdr:cNvPr id="11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39878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38100</xdr:rowOff>
    </xdr:to>
    <xdr:pic>
      <xdr:nvPicPr>
        <xdr:cNvPr id="1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39878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16510</xdr:rowOff>
    </xdr:to>
    <xdr:pic>
      <xdr:nvPicPr>
        <xdr:cNvPr id="117" name="图片 1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39878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45085</xdr:rowOff>
    </xdr:to>
    <xdr:pic>
      <xdr:nvPicPr>
        <xdr:cNvPr id="1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39878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12065</xdr:rowOff>
    </xdr:to>
    <xdr:pic>
      <xdr:nvPicPr>
        <xdr:cNvPr id="11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39878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39370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39878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17780</xdr:rowOff>
    </xdr:to>
    <xdr:pic>
      <xdr:nvPicPr>
        <xdr:cNvPr id="12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39878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10795</xdr:colOff>
      <xdr:row>7</xdr:row>
      <xdr:rowOff>10795</xdr:rowOff>
    </xdr:to>
    <xdr:pic>
      <xdr:nvPicPr>
        <xdr:cNvPr id="12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3987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38100</xdr:rowOff>
    </xdr:to>
    <xdr:pic>
      <xdr:nvPicPr>
        <xdr:cNvPr id="1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1739900"/>
          <a:ext cx="825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16510</xdr:rowOff>
    </xdr:to>
    <xdr:pic>
      <xdr:nvPicPr>
        <xdr:cNvPr id="124" name="图片 1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1739900"/>
          <a:ext cx="825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45085</xdr:rowOff>
    </xdr:to>
    <xdr:pic>
      <xdr:nvPicPr>
        <xdr:cNvPr id="1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1739900"/>
          <a:ext cx="8255" cy="45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12065</xdr:rowOff>
    </xdr:to>
    <xdr:pic>
      <xdr:nvPicPr>
        <xdr:cNvPr id="12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17399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39370</xdr:rowOff>
    </xdr:to>
    <xdr:pic>
      <xdr:nvPicPr>
        <xdr:cNvPr id="1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1739900"/>
          <a:ext cx="1079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17780</xdr:rowOff>
    </xdr:to>
    <xdr:pic>
      <xdr:nvPicPr>
        <xdr:cNvPr id="1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173990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46355</xdr:rowOff>
    </xdr:to>
    <xdr:pic>
      <xdr:nvPicPr>
        <xdr:cNvPr id="1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1739900"/>
          <a:ext cx="10795" cy="46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10795</xdr:rowOff>
    </xdr:to>
    <xdr:pic>
      <xdr:nvPicPr>
        <xdr:cNvPr id="13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17399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8255</xdr:colOff>
      <xdr:row>7</xdr:row>
      <xdr:rowOff>37465</xdr:rowOff>
    </xdr:to>
    <xdr:pic>
      <xdr:nvPicPr>
        <xdr:cNvPr id="1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3987800"/>
          <a:ext cx="825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37465</xdr:rowOff>
    </xdr:to>
    <xdr:pic>
      <xdr:nvPicPr>
        <xdr:cNvPr id="1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1739900"/>
          <a:ext cx="1079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16510</xdr:rowOff>
    </xdr:to>
    <xdr:pic>
      <xdr:nvPicPr>
        <xdr:cNvPr id="133" name="图片 1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17399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45720</xdr:rowOff>
    </xdr:to>
    <xdr:pic>
      <xdr:nvPicPr>
        <xdr:cNvPr id="1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3315" y="1739900"/>
          <a:ext cx="10795" cy="4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10795</xdr:colOff>
      <xdr:row>5</xdr:row>
      <xdr:rowOff>12700</xdr:rowOff>
    </xdr:to>
    <xdr:pic>
      <xdr:nvPicPr>
        <xdr:cNvPr id="13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3315" y="17399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workbookViewId="0">
      <selection activeCell="K8" sqref="K8"/>
    </sheetView>
  </sheetViews>
  <sheetFormatPr defaultColWidth="9" defaultRowHeight="15" customHeight="1"/>
  <cols>
    <col min="1" max="1" width="6.87962962962963" style="15" customWidth="1"/>
    <col min="2" max="2" width="10.8796296296296" style="20" customWidth="1"/>
    <col min="3" max="3" width="16.5" style="21" customWidth="1"/>
    <col min="4" max="4" width="8.61111111111111" style="21" customWidth="1"/>
    <col min="5" max="5" width="10.5462962962963" style="21" customWidth="1"/>
    <col min="6" max="6" width="24.6296296296296" style="21" customWidth="1"/>
    <col min="7" max="7" width="11.8796296296296" style="21" customWidth="1"/>
    <col min="8" max="8" width="40.287037037037" style="21" customWidth="1"/>
    <col min="9" max="9" width="6.75" style="22" customWidth="1"/>
    <col min="10" max="11" width="6.37962962962963" style="22" customWidth="1"/>
    <col min="12" max="12" width="5.5" style="22" customWidth="1"/>
    <col min="13" max="13" width="6.5" style="22" customWidth="1"/>
    <col min="14" max="14" width="6.12962962962963" style="23" customWidth="1"/>
    <col min="15" max="16" width="6.62962962962963" style="17" customWidth="1"/>
    <col min="17" max="17" width="7.12962962962963" style="17" customWidth="1"/>
    <col min="18" max="18" width="9.5" style="15" customWidth="1"/>
    <col min="19" max="16384" width="9" style="15"/>
  </cols>
  <sheetData>
    <row r="1" customHeight="1" spans="1:1">
      <c r="A1" s="24" t="s">
        <v>0</v>
      </c>
    </row>
    <row r="2" s="15" customFormat="1" ht="30" customHeight="1" spans="1:18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="16" customFormat="1" ht="29" customHeight="1" spans="1:18">
      <c r="A3" s="26" t="s">
        <v>2</v>
      </c>
      <c r="B3" s="26" t="s">
        <v>3</v>
      </c>
      <c r="C3" s="26" t="s">
        <v>4</v>
      </c>
      <c r="D3" s="26" t="s">
        <v>5</v>
      </c>
      <c r="E3" s="26"/>
      <c r="F3" s="26" t="s">
        <v>6</v>
      </c>
      <c r="G3" s="27" t="s">
        <v>7</v>
      </c>
      <c r="H3" s="26" t="s">
        <v>8</v>
      </c>
      <c r="I3" s="26" t="s">
        <v>9</v>
      </c>
      <c r="J3" s="26"/>
      <c r="K3" s="26"/>
      <c r="L3" s="26"/>
      <c r="M3" s="26"/>
      <c r="N3" s="26" t="s">
        <v>10</v>
      </c>
      <c r="O3" s="26" t="s">
        <v>11</v>
      </c>
      <c r="P3" s="38" t="s">
        <v>12</v>
      </c>
      <c r="Q3" s="45" t="s">
        <v>13</v>
      </c>
      <c r="R3" s="46" t="s">
        <v>14</v>
      </c>
    </row>
    <row r="4" s="16" customFormat="1" ht="35" customHeight="1" spans="1:18">
      <c r="A4" s="26"/>
      <c r="B4" s="26"/>
      <c r="C4" s="26"/>
      <c r="D4" s="26" t="s">
        <v>15</v>
      </c>
      <c r="E4" s="26" t="s">
        <v>16</v>
      </c>
      <c r="F4" s="26"/>
      <c r="G4" s="28"/>
      <c r="H4" s="26"/>
      <c r="I4" s="26" t="s">
        <v>17</v>
      </c>
      <c r="J4" s="26" t="s">
        <v>18</v>
      </c>
      <c r="K4" s="26" t="s">
        <v>19</v>
      </c>
      <c r="L4" s="26" t="s">
        <v>20</v>
      </c>
      <c r="M4" s="26" t="s">
        <v>21</v>
      </c>
      <c r="N4" s="26"/>
      <c r="O4" s="26"/>
      <c r="P4" s="39"/>
      <c r="Q4" s="45"/>
      <c r="R4" s="46"/>
    </row>
    <row r="5" s="16" customFormat="1" ht="28" customHeight="1" spans="1:18">
      <c r="A5" s="29"/>
      <c r="B5" s="29"/>
      <c r="C5" s="30"/>
      <c r="D5" s="29"/>
      <c r="E5" s="29"/>
      <c r="F5" s="26" t="s">
        <v>22</v>
      </c>
      <c r="G5" s="29"/>
      <c r="H5" s="31"/>
      <c r="I5" s="40">
        <f t="shared" ref="I5:M5" si="0">SUM(I6:I11)</f>
        <v>432</v>
      </c>
      <c r="J5" s="40">
        <f t="shared" si="0"/>
        <v>351</v>
      </c>
      <c r="K5" s="40">
        <v>4</v>
      </c>
      <c r="L5" s="40"/>
      <c r="M5" s="40">
        <f t="shared" si="0"/>
        <v>77</v>
      </c>
      <c r="N5" s="29"/>
      <c r="O5" s="29"/>
      <c r="P5" s="36"/>
      <c r="Q5" s="35"/>
      <c r="R5" s="46"/>
    </row>
    <row r="6" s="17" customFormat="1" ht="92" customHeight="1" spans="1:18">
      <c r="A6" s="32">
        <v>1</v>
      </c>
      <c r="B6" s="33" t="s">
        <v>23</v>
      </c>
      <c r="C6" s="29" t="s">
        <v>24</v>
      </c>
      <c r="D6" s="34" t="s">
        <v>25</v>
      </c>
      <c r="E6" s="34" t="s">
        <v>26</v>
      </c>
      <c r="F6" s="35" t="s">
        <v>27</v>
      </c>
      <c r="G6" s="36" t="s">
        <v>28</v>
      </c>
      <c r="H6" s="37" t="s">
        <v>29</v>
      </c>
      <c r="I6" s="41">
        <v>48</v>
      </c>
      <c r="J6" s="41">
        <v>43</v>
      </c>
      <c r="K6" s="41"/>
      <c r="L6" s="41"/>
      <c r="M6" s="41">
        <v>5</v>
      </c>
      <c r="N6" s="42" t="s">
        <v>30</v>
      </c>
      <c r="O6" s="42" t="s">
        <v>31</v>
      </c>
      <c r="P6" s="42" t="s">
        <v>32</v>
      </c>
      <c r="Q6" s="42" t="s">
        <v>30</v>
      </c>
      <c r="R6" s="29" t="s">
        <v>33</v>
      </c>
    </row>
    <row r="7" s="17" customFormat="1" ht="85" customHeight="1" spans="1:18">
      <c r="A7" s="32">
        <v>2</v>
      </c>
      <c r="B7" s="33" t="s">
        <v>23</v>
      </c>
      <c r="C7" s="29" t="s">
        <v>34</v>
      </c>
      <c r="D7" s="34" t="s">
        <v>35</v>
      </c>
      <c r="E7" s="34" t="s">
        <v>36</v>
      </c>
      <c r="F7" s="35" t="s">
        <v>37</v>
      </c>
      <c r="G7" s="36" t="s">
        <v>28</v>
      </c>
      <c r="H7" s="37" t="s">
        <v>38</v>
      </c>
      <c r="I7" s="41">
        <v>84</v>
      </c>
      <c r="J7" s="41">
        <v>76</v>
      </c>
      <c r="K7" s="41"/>
      <c r="L7" s="41"/>
      <c r="M7" s="41">
        <v>8</v>
      </c>
      <c r="N7" s="42" t="s">
        <v>39</v>
      </c>
      <c r="O7" s="42" t="s">
        <v>31</v>
      </c>
      <c r="P7" s="42" t="s">
        <v>32</v>
      </c>
      <c r="Q7" s="42" t="s">
        <v>39</v>
      </c>
      <c r="R7" s="29" t="s">
        <v>33</v>
      </c>
    </row>
    <row r="8" s="17" customFormat="1" ht="83" customHeight="1" spans="1:18">
      <c r="A8" s="32">
        <v>3</v>
      </c>
      <c r="B8" s="33" t="s">
        <v>23</v>
      </c>
      <c r="C8" s="29" t="s">
        <v>40</v>
      </c>
      <c r="D8" s="34" t="s">
        <v>41</v>
      </c>
      <c r="E8" s="34" t="s">
        <v>42</v>
      </c>
      <c r="F8" s="35" t="s">
        <v>43</v>
      </c>
      <c r="G8" s="36" t="s">
        <v>28</v>
      </c>
      <c r="H8" s="37" t="s">
        <v>44</v>
      </c>
      <c r="I8" s="41">
        <v>84</v>
      </c>
      <c r="J8" s="41">
        <v>51</v>
      </c>
      <c r="K8" s="41">
        <v>4</v>
      </c>
      <c r="L8" s="41"/>
      <c r="M8" s="41">
        <v>29</v>
      </c>
      <c r="N8" s="42" t="s">
        <v>39</v>
      </c>
      <c r="O8" s="42" t="s">
        <v>31</v>
      </c>
      <c r="P8" s="42" t="s">
        <v>32</v>
      </c>
      <c r="Q8" s="42" t="s">
        <v>39</v>
      </c>
      <c r="R8" s="29" t="s">
        <v>33</v>
      </c>
    </row>
    <row r="9" s="18" customFormat="1" ht="84" customHeight="1" spans="1:19">
      <c r="A9" s="32">
        <v>4</v>
      </c>
      <c r="B9" s="33" t="s">
        <v>23</v>
      </c>
      <c r="C9" s="29" t="s">
        <v>45</v>
      </c>
      <c r="D9" s="34" t="s">
        <v>46</v>
      </c>
      <c r="E9" s="34" t="s">
        <v>47</v>
      </c>
      <c r="F9" s="35" t="s">
        <v>48</v>
      </c>
      <c r="G9" s="36" t="s">
        <v>28</v>
      </c>
      <c r="H9" s="37" t="s">
        <v>49</v>
      </c>
      <c r="I9" s="41">
        <v>72</v>
      </c>
      <c r="J9" s="41">
        <v>65</v>
      </c>
      <c r="K9" s="41"/>
      <c r="L9" s="41"/>
      <c r="M9" s="41">
        <v>7</v>
      </c>
      <c r="N9" s="43" t="s">
        <v>50</v>
      </c>
      <c r="O9" s="43" t="s">
        <v>31</v>
      </c>
      <c r="P9" s="42" t="s">
        <v>32</v>
      </c>
      <c r="Q9" s="43" t="s">
        <v>50</v>
      </c>
      <c r="R9" s="29" t="s">
        <v>33</v>
      </c>
      <c r="S9" s="17"/>
    </row>
    <row r="10" s="19" customFormat="1" ht="89" customHeight="1" spans="1:19">
      <c r="A10" s="32">
        <v>5</v>
      </c>
      <c r="B10" s="33" t="s">
        <v>23</v>
      </c>
      <c r="C10" s="29" t="s">
        <v>51</v>
      </c>
      <c r="D10" s="34" t="s">
        <v>52</v>
      </c>
      <c r="E10" s="34" t="s">
        <v>53</v>
      </c>
      <c r="F10" s="35" t="s">
        <v>54</v>
      </c>
      <c r="G10" s="36" t="s">
        <v>28</v>
      </c>
      <c r="H10" s="37" t="s">
        <v>55</v>
      </c>
      <c r="I10" s="41">
        <v>108</v>
      </c>
      <c r="J10" s="41">
        <v>84</v>
      </c>
      <c r="K10" s="41"/>
      <c r="L10" s="41"/>
      <c r="M10" s="41">
        <v>24</v>
      </c>
      <c r="N10" s="43" t="s">
        <v>50</v>
      </c>
      <c r="O10" s="44" t="s">
        <v>31</v>
      </c>
      <c r="P10" s="42" t="s">
        <v>32</v>
      </c>
      <c r="Q10" s="43" t="s">
        <v>50</v>
      </c>
      <c r="R10" s="29" t="s">
        <v>33</v>
      </c>
      <c r="S10" s="17"/>
    </row>
    <row r="11" s="19" customFormat="1" ht="83" customHeight="1" spans="1:19">
      <c r="A11" s="32">
        <v>6</v>
      </c>
      <c r="B11" s="33" t="s">
        <v>23</v>
      </c>
      <c r="C11" s="29" t="s">
        <v>56</v>
      </c>
      <c r="D11" s="34" t="s">
        <v>57</v>
      </c>
      <c r="E11" s="34" t="s">
        <v>58</v>
      </c>
      <c r="F11" s="35" t="s">
        <v>59</v>
      </c>
      <c r="G11" s="36" t="s">
        <v>28</v>
      </c>
      <c r="H11" s="37" t="s">
        <v>60</v>
      </c>
      <c r="I11" s="41">
        <v>36</v>
      </c>
      <c r="J11" s="41">
        <v>32</v>
      </c>
      <c r="K11" s="41"/>
      <c r="L11" s="41"/>
      <c r="M11" s="41">
        <v>4</v>
      </c>
      <c r="N11" s="44" t="s">
        <v>30</v>
      </c>
      <c r="O11" s="44" t="s">
        <v>31</v>
      </c>
      <c r="P11" s="42" t="s">
        <v>32</v>
      </c>
      <c r="Q11" s="44" t="s">
        <v>30</v>
      </c>
      <c r="R11" s="29" t="s">
        <v>33</v>
      </c>
      <c r="S11" s="17"/>
    </row>
  </sheetData>
  <mergeCells count="14">
    <mergeCell ref="A2:R2"/>
    <mergeCell ref="D3:E3"/>
    <mergeCell ref="I3:M3"/>
    <mergeCell ref="A3:A4"/>
    <mergeCell ref="B3:B4"/>
    <mergeCell ref="C3:C4"/>
    <mergeCell ref="F3:F4"/>
    <mergeCell ref="G3:G4"/>
    <mergeCell ref="H3:H4"/>
    <mergeCell ref="N3:N4"/>
    <mergeCell ref="O3:O4"/>
    <mergeCell ref="P3:P4"/>
    <mergeCell ref="Q3:Q4"/>
    <mergeCell ref="R3:R4"/>
  </mergeCells>
  <pageMargins left="0.751388888888889" right="0.751388888888889" top="1" bottom="1" header="0.5" footer="0.5"/>
  <pageSetup paperSize="9" scale="67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H2" sqref="H2:I2"/>
    </sheetView>
  </sheetViews>
  <sheetFormatPr defaultColWidth="9" defaultRowHeight="14.4"/>
  <cols>
    <col min="1" max="2" width="9" style="1"/>
    <col min="3" max="3" width="4.75" style="1" customWidth="1"/>
    <col min="4" max="4" width="20.3796296296296" style="1" customWidth="1"/>
    <col min="5" max="5" width="4.87962962962963" style="1" customWidth="1"/>
    <col min="6" max="6" width="9" style="1"/>
    <col min="7" max="7" width="5.62962962962963" style="1" customWidth="1"/>
    <col min="8" max="8" width="5.75" style="1" customWidth="1"/>
    <col min="9" max="9" width="23" style="1" customWidth="1"/>
    <col min="10" max="16384" width="9" style="1"/>
  </cols>
  <sheetData>
    <row r="1" s="1" customFormat="1" ht="20.4" spans="1:9">
      <c r="A1" s="2" t="s">
        <v>61</v>
      </c>
      <c r="B1" s="2"/>
      <c r="C1" s="2"/>
      <c r="D1" s="2"/>
      <c r="E1" s="2"/>
      <c r="F1" s="2"/>
      <c r="G1" s="2"/>
      <c r="H1" s="2"/>
      <c r="I1" s="2"/>
    </row>
    <row r="2" s="1" customFormat="1" ht="56" customHeight="1" spans="1:9">
      <c r="A2" s="3" t="s">
        <v>4</v>
      </c>
      <c r="B2" s="3"/>
      <c r="C2" s="3"/>
      <c r="D2" s="3" t="s">
        <v>62</v>
      </c>
      <c r="E2" s="3"/>
      <c r="F2" s="3" t="s">
        <v>63</v>
      </c>
      <c r="G2" s="3"/>
      <c r="H2" s="3" t="s">
        <v>64</v>
      </c>
      <c r="I2" s="3"/>
    </row>
    <row r="3" s="1" customFormat="1" ht="36" customHeight="1" spans="1:9">
      <c r="A3" s="3" t="s">
        <v>65</v>
      </c>
      <c r="B3" s="3"/>
      <c r="C3" s="3"/>
      <c r="D3" s="3" t="s">
        <v>66</v>
      </c>
      <c r="E3" s="3"/>
      <c r="F3" s="3" t="s">
        <v>67</v>
      </c>
      <c r="G3" s="3"/>
      <c r="H3" s="3" t="s">
        <v>68</v>
      </c>
      <c r="I3" s="3"/>
    </row>
    <row r="4" s="1" customFormat="1" ht="27" customHeight="1" spans="1:9">
      <c r="A4" s="3" t="s">
        <v>69</v>
      </c>
      <c r="B4" s="4"/>
      <c r="C4" s="4"/>
      <c r="D4" s="3" t="s">
        <v>70</v>
      </c>
      <c r="E4" s="3"/>
      <c r="F4" s="3">
        <v>351</v>
      </c>
      <c r="G4" s="3"/>
      <c r="H4" s="3"/>
      <c r="I4" s="3"/>
    </row>
    <row r="5" s="1" customFormat="1" ht="27" customHeight="1" spans="1:9">
      <c r="A5" s="4"/>
      <c r="B5" s="4"/>
      <c r="C5" s="4"/>
      <c r="D5" s="5" t="s">
        <v>71</v>
      </c>
      <c r="E5" s="5"/>
      <c r="F5" s="3">
        <v>351</v>
      </c>
      <c r="G5" s="3"/>
      <c r="H5" s="3"/>
      <c r="I5" s="3"/>
    </row>
    <row r="6" s="1" customFormat="1" ht="27" customHeight="1" spans="1:9">
      <c r="A6" s="4"/>
      <c r="B6" s="4"/>
      <c r="C6" s="4"/>
      <c r="D6" s="5" t="s">
        <v>72</v>
      </c>
      <c r="E6" s="5"/>
      <c r="F6" s="3"/>
      <c r="G6" s="3"/>
      <c r="H6" s="3"/>
      <c r="I6" s="3"/>
    </row>
    <row r="7" s="1" customFormat="1" ht="33" customHeight="1" spans="1:9">
      <c r="A7" s="3" t="s">
        <v>73</v>
      </c>
      <c r="B7" s="3" t="s">
        <v>74</v>
      </c>
      <c r="C7" s="3"/>
      <c r="D7" s="3"/>
      <c r="E7" s="3"/>
      <c r="F7" s="3"/>
      <c r="G7" s="3"/>
      <c r="H7" s="3"/>
      <c r="I7" s="3"/>
    </row>
    <row r="8" s="1" customFormat="1" ht="65" customHeight="1" spans="1:9">
      <c r="A8" s="3"/>
      <c r="B8" s="6" t="s">
        <v>75</v>
      </c>
      <c r="C8" s="6"/>
      <c r="D8" s="6"/>
      <c r="E8" s="6"/>
      <c r="F8" s="6"/>
      <c r="G8" s="6"/>
      <c r="H8" s="6"/>
      <c r="I8" s="6"/>
    </row>
    <row r="9" s="1" customFormat="1" ht="41" customHeight="1" spans="1:9">
      <c r="A9" s="3" t="s">
        <v>76</v>
      </c>
      <c r="B9" s="3" t="s">
        <v>77</v>
      </c>
      <c r="C9" s="3"/>
      <c r="D9" s="3" t="s">
        <v>78</v>
      </c>
      <c r="E9" s="3" t="s">
        <v>79</v>
      </c>
      <c r="F9" s="3"/>
      <c r="G9" s="3"/>
      <c r="H9" s="3"/>
      <c r="I9" s="3" t="s">
        <v>80</v>
      </c>
    </row>
    <row r="10" s="1" customFormat="1" ht="41" customHeight="1" spans="1:9">
      <c r="A10" s="3"/>
      <c r="B10" s="3" t="s">
        <v>81</v>
      </c>
      <c r="C10" s="3"/>
      <c r="D10" s="3" t="s">
        <v>82</v>
      </c>
      <c r="E10" s="3" t="s">
        <v>83</v>
      </c>
      <c r="F10" s="3"/>
      <c r="G10" s="3"/>
      <c r="H10" s="3"/>
      <c r="I10" s="3">
        <v>351</v>
      </c>
    </row>
    <row r="11" s="1" customFormat="1" ht="41" customHeight="1" spans="1:9">
      <c r="A11" s="3"/>
      <c r="B11" s="3"/>
      <c r="C11" s="3"/>
      <c r="D11" s="3" t="s">
        <v>84</v>
      </c>
      <c r="E11" s="3" t="s">
        <v>85</v>
      </c>
      <c r="F11" s="3"/>
      <c r="G11" s="3"/>
      <c r="H11" s="3"/>
      <c r="I11" s="3" t="s">
        <v>86</v>
      </c>
    </row>
    <row r="12" s="1" customFormat="1" ht="41" customHeight="1" spans="1:9">
      <c r="A12" s="3"/>
      <c r="B12" s="3"/>
      <c r="C12" s="3"/>
      <c r="D12" s="3" t="s">
        <v>87</v>
      </c>
      <c r="E12" s="3" t="s">
        <v>88</v>
      </c>
      <c r="F12" s="3"/>
      <c r="G12" s="3"/>
      <c r="H12" s="3"/>
      <c r="I12" s="7">
        <v>1</v>
      </c>
    </row>
    <row r="13" s="1" customFormat="1" ht="41" customHeight="1" spans="1:9">
      <c r="A13" s="3"/>
      <c r="B13" s="3"/>
      <c r="C13" s="3"/>
      <c r="D13" s="3" t="s">
        <v>89</v>
      </c>
      <c r="E13" s="3" t="s">
        <v>90</v>
      </c>
      <c r="F13" s="3"/>
      <c r="G13" s="3"/>
      <c r="H13" s="3"/>
      <c r="I13" s="7">
        <v>1</v>
      </c>
    </row>
    <row r="14" s="1" customFormat="1" ht="46" customHeight="1" spans="1:9">
      <c r="A14" s="3"/>
      <c r="B14" s="3" t="s">
        <v>91</v>
      </c>
      <c r="C14" s="3"/>
      <c r="D14" s="3" t="s">
        <v>92</v>
      </c>
      <c r="E14" s="3" t="s">
        <v>93</v>
      </c>
      <c r="F14" s="3"/>
      <c r="G14" s="3"/>
      <c r="H14" s="3"/>
      <c r="I14" s="3" t="s">
        <v>94</v>
      </c>
    </row>
    <row r="15" s="1" customFormat="1" ht="46" customHeight="1" spans="1:9">
      <c r="A15" s="3"/>
      <c r="B15" s="3"/>
      <c r="C15" s="3"/>
      <c r="D15" s="3" t="s">
        <v>95</v>
      </c>
      <c r="E15" s="3" t="s">
        <v>96</v>
      </c>
      <c r="F15" s="3"/>
      <c r="G15" s="3"/>
      <c r="H15" s="3"/>
      <c r="I15" s="3" t="s">
        <v>97</v>
      </c>
    </row>
    <row r="16" s="1" customFormat="1" ht="46" customHeight="1" spans="1:9">
      <c r="A16" s="3"/>
      <c r="B16" s="3" t="s">
        <v>98</v>
      </c>
      <c r="C16" s="3"/>
      <c r="D16" s="3" t="s">
        <v>99</v>
      </c>
      <c r="E16" s="3" t="s">
        <v>100</v>
      </c>
      <c r="F16" s="3"/>
      <c r="G16" s="3"/>
      <c r="H16" s="3"/>
      <c r="I16" s="7">
        <v>0.95</v>
      </c>
    </row>
  </sheetData>
  <mergeCells count="32">
    <mergeCell ref="A1:I1"/>
    <mergeCell ref="A2:C2"/>
    <mergeCell ref="D2:E2"/>
    <mergeCell ref="F2:G2"/>
    <mergeCell ref="H2:I2"/>
    <mergeCell ref="A3:C3"/>
    <mergeCell ref="D3:E3"/>
    <mergeCell ref="F3:G3"/>
    <mergeCell ref="H3:I3"/>
    <mergeCell ref="D4:E4"/>
    <mergeCell ref="F4:I4"/>
    <mergeCell ref="D5:E5"/>
    <mergeCell ref="F5:I5"/>
    <mergeCell ref="D6:E6"/>
    <mergeCell ref="F6:I6"/>
    <mergeCell ref="B7:I7"/>
    <mergeCell ref="B8:I8"/>
    <mergeCell ref="B9:C9"/>
    <mergeCell ref="E9:H9"/>
    <mergeCell ref="E10:H10"/>
    <mergeCell ref="E11:H11"/>
    <mergeCell ref="E12:H12"/>
    <mergeCell ref="E13:H13"/>
    <mergeCell ref="E14:H14"/>
    <mergeCell ref="E15:H15"/>
    <mergeCell ref="B16:C16"/>
    <mergeCell ref="E16:H16"/>
    <mergeCell ref="A7:A8"/>
    <mergeCell ref="A9:A16"/>
    <mergeCell ref="A4:C6"/>
    <mergeCell ref="B10:C13"/>
    <mergeCell ref="B14:C15"/>
  </mergeCells>
  <pageMargins left="0.75" right="0.75" top="1" bottom="1" header="0.5" footer="0.5"/>
  <pageSetup paperSize="9" scale="9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H2" sqref="H2:I2"/>
    </sheetView>
  </sheetViews>
  <sheetFormatPr defaultColWidth="9" defaultRowHeight="14.4"/>
  <cols>
    <col min="1" max="2" width="9" style="1"/>
    <col min="3" max="3" width="4.75" style="1" customWidth="1"/>
    <col min="4" max="4" width="20.3796296296296" style="1" customWidth="1"/>
    <col min="5" max="5" width="4.87962962962963" style="1" customWidth="1"/>
    <col min="6" max="6" width="9" style="1"/>
    <col min="7" max="7" width="5.62962962962963" style="1" customWidth="1"/>
    <col min="8" max="8" width="5.75" style="1" customWidth="1"/>
    <col min="9" max="9" width="23" style="1" customWidth="1"/>
    <col min="10" max="16384" width="9" style="1"/>
  </cols>
  <sheetData>
    <row r="1" s="1" customFormat="1" ht="20.4" spans="1:9">
      <c r="A1" s="2" t="s">
        <v>61</v>
      </c>
      <c r="B1" s="2"/>
      <c r="C1" s="2"/>
      <c r="D1" s="2"/>
      <c r="E1" s="2"/>
      <c r="F1" s="2"/>
      <c r="G1" s="2"/>
      <c r="H1" s="2"/>
      <c r="I1" s="2"/>
    </row>
    <row r="2" s="1" customFormat="1" ht="56" customHeight="1" spans="1:9">
      <c r="A2" s="3" t="s">
        <v>4</v>
      </c>
      <c r="B2" s="3"/>
      <c r="C2" s="3"/>
      <c r="D2" s="3" t="s">
        <v>62</v>
      </c>
      <c r="E2" s="3"/>
      <c r="F2" s="3" t="s">
        <v>63</v>
      </c>
      <c r="G2" s="3"/>
      <c r="H2" s="3" t="s">
        <v>64</v>
      </c>
      <c r="I2" s="3"/>
    </row>
    <row r="3" s="1" customFormat="1" ht="36" customHeight="1" spans="1:9">
      <c r="A3" s="3" t="s">
        <v>65</v>
      </c>
      <c r="B3" s="3"/>
      <c r="C3" s="3"/>
      <c r="D3" s="3" t="s">
        <v>66</v>
      </c>
      <c r="E3" s="3"/>
      <c r="F3" s="3" t="s">
        <v>67</v>
      </c>
      <c r="G3" s="3"/>
      <c r="H3" s="8" t="s">
        <v>39</v>
      </c>
      <c r="I3" s="8"/>
    </row>
    <row r="4" s="1" customFormat="1" ht="27" customHeight="1" spans="1:9">
      <c r="A4" s="3" t="s">
        <v>69</v>
      </c>
      <c r="B4" s="4"/>
      <c r="C4" s="4"/>
      <c r="D4" s="3" t="s">
        <v>70</v>
      </c>
      <c r="E4" s="3"/>
      <c r="F4" s="3">
        <v>4</v>
      </c>
      <c r="G4" s="3"/>
      <c r="H4" s="3"/>
      <c r="I4" s="3"/>
    </row>
    <row r="5" s="1" customFormat="1" ht="27" customHeight="1" spans="1:9">
      <c r="A5" s="4"/>
      <c r="B5" s="4"/>
      <c r="C5" s="4"/>
      <c r="D5" s="5" t="s">
        <v>101</v>
      </c>
      <c r="E5" s="5"/>
      <c r="F5" s="3">
        <v>4</v>
      </c>
      <c r="G5" s="3"/>
      <c r="H5" s="3"/>
      <c r="I5" s="3"/>
    </row>
    <row r="6" s="1" customFormat="1" ht="27" customHeight="1" spans="1:9">
      <c r="A6" s="4"/>
      <c r="B6" s="4"/>
      <c r="C6" s="4"/>
      <c r="D6" s="5" t="s">
        <v>72</v>
      </c>
      <c r="E6" s="5"/>
      <c r="F6" s="3"/>
      <c r="G6" s="3"/>
      <c r="H6" s="3"/>
      <c r="I6" s="3"/>
    </row>
    <row r="7" s="1" customFormat="1" ht="33" customHeight="1" spans="1:9">
      <c r="A7" s="3" t="s">
        <v>73</v>
      </c>
      <c r="B7" s="3" t="s">
        <v>74</v>
      </c>
      <c r="C7" s="3"/>
      <c r="D7" s="3"/>
      <c r="E7" s="3"/>
      <c r="F7" s="3"/>
      <c r="G7" s="3"/>
      <c r="H7" s="3"/>
      <c r="I7" s="3"/>
    </row>
    <row r="8" s="1" customFormat="1" ht="43" customHeight="1" spans="1:9">
      <c r="A8" s="3"/>
      <c r="B8" s="6" t="s">
        <v>102</v>
      </c>
      <c r="C8" s="6"/>
      <c r="D8" s="6"/>
      <c r="E8" s="6"/>
      <c r="F8" s="6"/>
      <c r="G8" s="6"/>
      <c r="H8" s="6"/>
      <c r="I8" s="6"/>
    </row>
    <row r="9" s="1" customFormat="1" ht="41" customHeight="1" spans="1:9">
      <c r="A9" s="3" t="s">
        <v>76</v>
      </c>
      <c r="B9" s="3" t="s">
        <v>77</v>
      </c>
      <c r="C9" s="3"/>
      <c r="D9" s="3" t="s">
        <v>78</v>
      </c>
      <c r="E9" s="3" t="s">
        <v>79</v>
      </c>
      <c r="F9" s="3"/>
      <c r="G9" s="3"/>
      <c r="H9" s="3"/>
      <c r="I9" s="3" t="s">
        <v>80</v>
      </c>
    </row>
    <row r="10" s="1" customFormat="1" ht="41" customHeight="1" spans="1:9">
      <c r="A10" s="3"/>
      <c r="B10" s="3" t="s">
        <v>81</v>
      </c>
      <c r="C10" s="3"/>
      <c r="D10" s="3" t="s">
        <v>82</v>
      </c>
      <c r="E10" s="3" t="s">
        <v>83</v>
      </c>
      <c r="F10" s="3"/>
      <c r="G10" s="3"/>
      <c r="H10" s="3"/>
      <c r="I10" s="3">
        <v>4</v>
      </c>
    </row>
    <row r="11" s="1" customFormat="1" ht="41" customHeight="1" spans="1:9">
      <c r="A11" s="3"/>
      <c r="B11" s="3"/>
      <c r="C11" s="3"/>
      <c r="D11" s="9" t="s">
        <v>84</v>
      </c>
      <c r="E11" s="10" t="s">
        <v>85</v>
      </c>
      <c r="F11" s="11"/>
      <c r="G11" s="11"/>
      <c r="H11" s="12"/>
      <c r="I11" s="13" t="s">
        <v>103</v>
      </c>
    </row>
    <row r="12" s="1" customFormat="1" ht="41" customHeight="1" spans="1:9">
      <c r="A12" s="3"/>
      <c r="B12" s="3"/>
      <c r="C12" s="3"/>
      <c r="D12" s="3" t="s">
        <v>87</v>
      </c>
      <c r="E12" s="10" t="s">
        <v>88</v>
      </c>
      <c r="F12" s="11"/>
      <c r="G12" s="11"/>
      <c r="H12" s="12"/>
      <c r="I12" s="14">
        <v>1</v>
      </c>
    </row>
    <row r="13" s="1" customFormat="1" ht="41" customHeight="1" spans="1:9">
      <c r="A13" s="3"/>
      <c r="B13" s="3"/>
      <c r="C13" s="3"/>
      <c r="D13" s="3" t="s">
        <v>89</v>
      </c>
      <c r="E13" s="10" t="s">
        <v>90</v>
      </c>
      <c r="F13" s="11"/>
      <c r="G13" s="11"/>
      <c r="H13" s="12"/>
      <c r="I13" s="14">
        <v>1</v>
      </c>
    </row>
    <row r="14" s="1" customFormat="1" ht="46" customHeight="1" spans="1:9">
      <c r="A14" s="3"/>
      <c r="B14" s="3" t="s">
        <v>91</v>
      </c>
      <c r="C14" s="3"/>
      <c r="D14" s="3" t="s">
        <v>104</v>
      </c>
      <c r="E14" s="10" t="s">
        <v>93</v>
      </c>
      <c r="F14" s="11"/>
      <c r="G14" s="11"/>
      <c r="H14" s="12"/>
      <c r="I14" s="13" t="s">
        <v>105</v>
      </c>
    </row>
    <row r="15" s="1" customFormat="1" ht="46" customHeight="1" spans="1:9">
      <c r="A15" s="3"/>
      <c r="B15" s="3"/>
      <c r="C15" s="3"/>
      <c r="D15" s="13" t="s">
        <v>106</v>
      </c>
      <c r="E15" s="10" t="s">
        <v>96</v>
      </c>
      <c r="F15" s="11"/>
      <c r="G15" s="11"/>
      <c r="H15" s="12"/>
      <c r="I15" s="13" t="s">
        <v>97</v>
      </c>
    </row>
    <row r="16" s="1" customFormat="1" ht="46" customHeight="1" spans="1:9">
      <c r="A16" s="3"/>
      <c r="B16" s="3" t="s">
        <v>98</v>
      </c>
      <c r="C16" s="3"/>
      <c r="D16" s="3" t="s">
        <v>107</v>
      </c>
      <c r="E16" s="3" t="s">
        <v>100</v>
      </c>
      <c r="F16" s="3"/>
      <c r="G16" s="3"/>
      <c r="H16" s="3"/>
      <c r="I16" s="7">
        <v>0.95</v>
      </c>
    </row>
  </sheetData>
  <mergeCells count="32">
    <mergeCell ref="A1:I1"/>
    <mergeCell ref="A2:C2"/>
    <mergeCell ref="D2:E2"/>
    <mergeCell ref="F2:G2"/>
    <mergeCell ref="H2:I2"/>
    <mergeCell ref="A3:C3"/>
    <mergeCell ref="D3:E3"/>
    <mergeCell ref="F3:G3"/>
    <mergeCell ref="H3:I3"/>
    <mergeCell ref="D4:E4"/>
    <mergeCell ref="F4:I4"/>
    <mergeCell ref="D5:E5"/>
    <mergeCell ref="F5:I5"/>
    <mergeCell ref="D6:E6"/>
    <mergeCell ref="F6:I6"/>
    <mergeCell ref="B7:I7"/>
    <mergeCell ref="B8:I8"/>
    <mergeCell ref="B9:C9"/>
    <mergeCell ref="E9:H9"/>
    <mergeCell ref="E10:H10"/>
    <mergeCell ref="E11:H11"/>
    <mergeCell ref="E12:H12"/>
    <mergeCell ref="E13:H13"/>
    <mergeCell ref="E14:H14"/>
    <mergeCell ref="E15:H15"/>
    <mergeCell ref="B16:C16"/>
    <mergeCell ref="E16:H16"/>
    <mergeCell ref="A7:A8"/>
    <mergeCell ref="A9:A16"/>
    <mergeCell ref="A4:C6"/>
    <mergeCell ref="B10:C13"/>
    <mergeCell ref="B14:C15"/>
  </mergeCells>
  <pageMargins left="0.75" right="0.75" top="1" bottom="1" header="0.5" footer="0.5"/>
  <pageSetup paperSize="9" scale="9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M14" sqref="M14"/>
    </sheetView>
  </sheetViews>
  <sheetFormatPr defaultColWidth="9" defaultRowHeight="14.4"/>
  <cols>
    <col min="1" max="2" width="9" style="1"/>
    <col min="3" max="3" width="4.75" style="1" customWidth="1"/>
    <col min="4" max="4" width="20.3796296296296" style="1" customWidth="1"/>
    <col min="5" max="5" width="4.87962962962963" style="1" customWidth="1"/>
    <col min="6" max="6" width="9" style="1"/>
    <col min="7" max="7" width="5.62962962962963" style="1" customWidth="1"/>
    <col min="8" max="8" width="5.75" style="1" customWidth="1"/>
    <col min="9" max="9" width="23" style="1" customWidth="1"/>
    <col min="10" max="16384" width="9" style="1"/>
  </cols>
  <sheetData>
    <row r="1" s="1" customFormat="1" ht="20.4" spans="1:9">
      <c r="A1" s="2" t="s">
        <v>61</v>
      </c>
      <c r="B1" s="2"/>
      <c r="C1" s="2"/>
      <c r="D1" s="2"/>
      <c r="E1" s="2"/>
      <c r="F1" s="2"/>
      <c r="G1" s="2"/>
      <c r="H1" s="2"/>
      <c r="I1" s="2"/>
    </row>
    <row r="2" s="1" customFormat="1" ht="56" customHeight="1" spans="1:9">
      <c r="A2" s="3" t="s">
        <v>4</v>
      </c>
      <c r="B2" s="3"/>
      <c r="C2" s="3"/>
      <c r="D2" s="3" t="s">
        <v>62</v>
      </c>
      <c r="E2" s="3"/>
      <c r="F2" s="3" t="s">
        <v>63</v>
      </c>
      <c r="G2" s="3"/>
      <c r="H2" s="3" t="s">
        <v>64</v>
      </c>
      <c r="I2" s="3"/>
    </row>
    <row r="3" s="1" customFormat="1" ht="36" customHeight="1" spans="1:9">
      <c r="A3" s="3" t="s">
        <v>65</v>
      </c>
      <c r="B3" s="3"/>
      <c r="C3" s="3"/>
      <c r="D3" s="3" t="s">
        <v>66</v>
      </c>
      <c r="E3" s="3"/>
      <c r="F3" s="3" t="s">
        <v>67</v>
      </c>
      <c r="G3" s="3"/>
      <c r="H3" s="3" t="s">
        <v>68</v>
      </c>
      <c r="I3" s="3"/>
    </row>
    <row r="4" s="1" customFormat="1" ht="27" customHeight="1" spans="1:9">
      <c r="A4" s="3" t="s">
        <v>69</v>
      </c>
      <c r="B4" s="4"/>
      <c r="C4" s="4"/>
      <c r="D4" s="3" t="s">
        <v>70</v>
      </c>
      <c r="E4" s="3"/>
      <c r="F4" s="3">
        <v>77</v>
      </c>
      <c r="G4" s="3"/>
      <c r="H4" s="3"/>
      <c r="I4" s="3"/>
    </row>
    <row r="5" s="1" customFormat="1" ht="27" customHeight="1" spans="1:9">
      <c r="A5" s="4"/>
      <c r="B5" s="4"/>
      <c r="C5" s="4"/>
      <c r="D5" s="5" t="s">
        <v>108</v>
      </c>
      <c r="E5" s="5"/>
      <c r="F5" s="3">
        <v>77</v>
      </c>
      <c r="G5" s="3"/>
      <c r="H5" s="3"/>
      <c r="I5" s="3"/>
    </row>
    <row r="6" s="1" customFormat="1" ht="27" customHeight="1" spans="1:9">
      <c r="A6" s="4"/>
      <c r="B6" s="4"/>
      <c r="C6" s="4"/>
      <c r="D6" s="5" t="s">
        <v>72</v>
      </c>
      <c r="E6" s="5"/>
      <c r="F6" s="3"/>
      <c r="G6" s="3"/>
      <c r="H6" s="3"/>
      <c r="I6" s="3"/>
    </row>
    <row r="7" s="1" customFormat="1" ht="33" customHeight="1" spans="1:9">
      <c r="A7" s="3" t="s">
        <v>73</v>
      </c>
      <c r="B7" s="3" t="s">
        <v>74</v>
      </c>
      <c r="C7" s="3"/>
      <c r="D7" s="3"/>
      <c r="E7" s="3"/>
      <c r="F7" s="3"/>
      <c r="G7" s="3"/>
      <c r="H7" s="3"/>
      <c r="I7" s="3"/>
    </row>
    <row r="8" s="1" customFormat="1" ht="65" customHeight="1" spans="1:9">
      <c r="A8" s="3"/>
      <c r="B8" s="6" t="s">
        <v>75</v>
      </c>
      <c r="C8" s="6"/>
      <c r="D8" s="6"/>
      <c r="E8" s="6"/>
      <c r="F8" s="6"/>
      <c r="G8" s="6"/>
      <c r="H8" s="6"/>
      <c r="I8" s="6"/>
    </row>
    <row r="9" s="1" customFormat="1" ht="41" customHeight="1" spans="1:9">
      <c r="A9" s="3" t="s">
        <v>76</v>
      </c>
      <c r="B9" s="3" t="s">
        <v>77</v>
      </c>
      <c r="C9" s="3"/>
      <c r="D9" s="3" t="s">
        <v>78</v>
      </c>
      <c r="E9" s="3" t="s">
        <v>79</v>
      </c>
      <c r="F9" s="3"/>
      <c r="G9" s="3"/>
      <c r="H9" s="3"/>
      <c r="I9" s="3" t="s">
        <v>80</v>
      </c>
    </row>
    <row r="10" s="1" customFormat="1" ht="41" customHeight="1" spans="1:9">
      <c r="A10" s="3"/>
      <c r="B10" s="3" t="s">
        <v>81</v>
      </c>
      <c r="C10" s="3"/>
      <c r="D10" s="3" t="s">
        <v>82</v>
      </c>
      <c r="E10" s="3" t="s">
        <v>83</v>
      </c>
      <c r="F10" s="3"/>
      <c r="G10" s="3"/>
      <c r="H10" s="3"/>
      <c r="I10" s="3">
        <v>77</v>
      </c>
    </row>
    <row r="11" s="1" customFormat="1" ht="41" customHeight="1" spans="1:9">
      <c r="A11" s="3"/>
      <c r="B11" s="3"/>
      <c r="C11" s="3"/>
      <c r="D11" s="3" t="s">
        <v>84</v>
      </c>
      <c r="E11" s="3" t="s">
        <v>85</v>
      </c>
      <c r="F11" s="3"/>
      <c r="G11" s="3"/>
      <c r="H11" s="3"/>
      <c r="I11" s="3" t="s">
        <v>86</v>
      </c>
    </row>
    <row r="12" s="1" customFormat="1" ht="41" customHeight="1" spans="1:9">
      <c r="A12" s="3"/>
      <c r="B12" s="3"/>
      <c r="C12" s="3"/>
      <c r="D12" s="3" t="s">
        <v>87</v>
      </c>
      <c r="E12" s="3" t="s">
        <v>88</v>
      </c>
      <c r="F12" s="3"/>
      <c r="G12" s="3"/>
      <c r="H12" s="3"/>
      <c r="I12" s="7">
        <v>1</v>
      </c>
    </row>
    <row r="13" s="1" customFormat="1" ht="41" customHeight="1" spans="1:9">
      <c r="A13" s="3"/>
      <c r="B13" s="3"/>
      <c r="C13" s="3"/>
      <c r="D13" s="3" t="s">
        <v>89</v>
      </c>
      <c r="E13" s="3" t="s">
        <v>90</v>
      </c>
      <c r="F13" s="3"/>
      <c r="G13" s="3"/>
      <c r="H13" s="3"/>
      <c r="I13" s="7">
        <v>1</v>
      </c>
    </row>
    <row r="14" s="1" customFormat="1" ht="46" customHeight="1" spans="1:9">
      <c r="A14" s="3"/>
      <c r="B14" s="3" t="s">
        <v>91</v>
      </c>
      <c r="C14" s="3"/>
      <c r="D14" s="3" t="s">
        <v>92</v>
      </c>
      <c r="E14" s="3" t="s">
        <v>93</v>
      </c>
      <c r="F14" s="3"/>
      <c r="G14" s="3"/>
      <c r="H14" s="3"/>
      <c r="I14" s="3" t="s">
        <v>94</v>
      </c>
    </row>
    <row r="15" s="1" customFormat="1" ht="46" customHeight="1" spans="1:9">
      <c r="A15" s="3"/>
      <c r="B15" s="3"/>
      <c r="C15" s="3"/>
      <c r="D15" s="3" t="s">
        <v>95</v>
      </c>
      <c r="E15" s="3" t="s">
        <v>96</v>
      </c>
      <c r="F15" s="3"/>
      <c r="G15" s="3"/>
      <c r="H15" s="3"/>
      <c r="I15" s="3" t="s">
        <v>97</v>
      </c>
    </row>
    <row r="16" s="1" customFormat="1" ht="46" customHeight="1" spans="1:9">
      <c r="A16" s="3"/>
      <c r="B16" s="3" t="s">
        <v>98</v>
      </c>
      <c r="C16" s="3"/>
      <c r="D16" s="3" t="s">
        <v>99</v>
      </c>
      <c r="E16" s="3" t="s">
        <v>100</v>
      </c>
      <c r="F16" s="3"/>
      <c r="G16" s="3"/>
      <c r="H16" s="3"/>
      <c r="I16" s="7">
        <v>0.95</v>
      </c>
    </row>
  </sheetData>
  <mergeCells count="32">
    <mergeCell ref="A1:I1"/>
    <mergeCell ref="A2:C2"/>
    <mergeCell ref="D2:E2"/>
    <mergeCell ref="F2:G2"/>
    <mergeCell ref="H2:I2"/>
    <mergeCell ref="A3:C3"/>
    <mergeCell ref="D3:E3"/>
    <mergeCell ref="F3:G3"/>
    <mergeCell ref="H3:I3"/>
    <mergeCell ref="D4:E4"/>
    <mergeCell ref="F4:I4"/>
    <mergeCell ref="D5:E5"/>
    <mergeCell ref="F5:I5"/>
    <mergeCell ref="D6:E6"/>
    <mergeCell ref="F6:I6"/>
    <mergeCell ref="B7:I7"/>
    <mergeCell ref="B8:I8"/>
    <mergeCell ref="B9:C9"/>
    <mergeCell ref="E9:H9"/>
    <mergeCell ref="E10:H10"/>
    <mergeCell ref="E11:H11"/>
    <mergeCell ref="E12:H12"/>
    <mergeCell ref="E13:H13"/>
    <mergeCell ref="E14:H14"/>
    <mergeCell ref="E15:H15"/>
    <mergeCell ref="B16:C16"/>
    <mergeCell ref="E16:H16"/>
    <mergeCell ref="A7:A8"/>
    <mergeCell ref="A9:A16"/>
    <mergeCell ref="A4:C6"/>
    <mergeCell ref="B10:C13"/>
    <mergeCell ref="B14:C15"/>
  </mergeCells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项目计划表</vt:lpstr>
      <vt:lpstr>中央资金绩效目标表</vt:lpstr>
      <vt:lpstr>省级资金绩效目标表</vt:lpstr>
      <vt:lpstr>区级资金绩效目标表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汉台政务公开</cp:lastModifiedBy>
  <dcterms:created xsi:type="dcterms:W3CDTF">2023-05-12T11:15:00Z</dcterms:created>
  <dcterms:modified xsi:type="dcterms:W3CDTF">2025-08-12T02:24:07Z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A54C87AE7AA3446FBF0F5938E0CF4C63</vt:lpwstr>
  </property>
</Properties>
</file>