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53" i="2" l="1"/>
  <c r="H52" i="2"/>
  <c r="H51" i="2"/>
  <c r="H50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3" i="2"/>
</calcChain>
</file>

<file path=xl/sharedStrings.xml><?xml version="1.0" encoding="utf-8"?>
<sst xmlns="http://schemas.openxmlformats.org/spreadsheetml/2006/main" count="308" uniqueCount="195">
  <si>
    <t>姓名</t>
  </si>
  <si>
    <t>性别</t>
  </si>
  <si>
    <t>报名序号</t>
  </si>
  <si>
    <t>岗位代码</t>
  </si>
  <si>
    <t>女</t>
  </si>
  <si>
    <t>李青霞</t>
  </si>
  <si>
    <t>010554</t>
  </si>
  <si>
    <t>陈坤</t>
  </si>
  <si>
    <t>男</t>
  </si>
  <si>
    <t>004561</t>
  </si>
  <si>
    <t>卢佳男</t>
  </si>
  <si>
    <t>006037</t>
  </si>
  <si>
    <t>21081014</t>
  </si>
  <si>
    <t>张红娜</t>
  </si>
  <si>
    <t>002406</t>
  </si>
  <si>
    <t>周雅敏</t>
  </si>
  <si>
    <t>003079</t>
  </si>
  <si>
    <t>21081015</t>
  </si>
  <si>
    <t>崔悦</t>
  </si>
  <si>
    <t>009050</t>
  </si>
  <si>
    <t>刘群</t>
  </si>
  <si>
    <t>012415</t>
  </si>
  <si>
    <t>21081016</t>
  </si>
  <si>
    <t>雍慧莉</t>
  </si>
  <si>
    <t>003492</t>
  </si>
  <si>
    <t>吕迎华</t>
  </si>
  <si>
    <t>008986</t>
  </si>
  <si>
    <t>丁培义</t>
  </si>
  <si>
    <t>001449</t>
  </si>
  <si>
    <t>21081017</t>
  </si>
  <si>
    <t>赵利飞</t>
  </si>
  <si>
    <t>001272</t>
  </si>
  <si>
    <t>陈爽</t>
  </si>
  <si>
    <t>009972</t>
  </si>
  <si>
    <t>唐梦</t>
  </si>
  <si>
    <t>014923</t>
  </si>
  <si>
    <t>李鑫</t>
  </si>
  <si>
    <t>008787</t>
  </si>
  <si>
    <t>李盼盼</t>
  </si>
  <si>
    <t>010387</t>
  </si>
  <si>
    <t>王晨阳</t>
  </si>
  <si>
    <t>004400</t>
  </si>
  <si>
    <t>闫进</t>
  </si>
  <si>
    <t>007771</t>
  </si>
  <si>
    <t>苏智峰</t>
  </si>
  <si>
    <t>013939</t>
  </si>
  <si>
    <t>李凯</t>
  </si>
  <si>
    <t>001129</t>
  </si>
  <si>
    <t>任双</t>
  </si>
  <si>
    <t>009278</t>
  </si>
  <si>
    <t>21081019</t>
  </si>
  <si>
    <t>何恺</t>
  </si>
  <si>
    <t>011117</t>
  </si>
  <si>
    <t>杜珈居</t>
  </si>
  <si>
    <t>008400</t>
  </si>
  <si>
    <t>张慧慧</t>
  </si>
  <si>
    <t>011993</t>
  </si>
  <si>
    <t>徐朝斌</t>
  </si>
  <si>
    <t>008493</t>
  </si>
  <si>
    <t>21081020</t>
  </si>
  <si>
    <t>陈汶柯</t>
  </si>
  <si>
    <t>006976</t>
  </si>
  <si>
    <t>21081021</t>
  </si>
  <si>
    <t>刘静</t>
  </si>
  <si>
    <t>001396</t>
  </si>
  <si>
    <t>21081022</t>
  </si>
  <si>
    <t>苏胜岚</t>
  </si>
  <si>
    <t>009413</t>
  </si>
  <si>
    <t>王思海</t>
  </si>
  <si>
    <t>014789</t>
  </si>
  <si>
    <t>21081023</t>
  </si>
  <si>
    <t>魏亮</t>
  </si>
  <si>
    <t>001917</t>
  </si>
  <si>
    <t>21081025</t>
  </si>
  <si>
    <t>白杰</t>
  </si>
  <si>
    <t>003648</t>
  </si>
  <si>
    <t>周昌伟</t>
  </si>
  <si>
    <t>018073</t>
  </si>
  <si>
    <t>唐佳乐</t>
  </si>
  <si>
    <t>002309</t>
  </si>
  <si>
    <t>21081026</t>
  </si>
  <si>
    <t>屈元凯</t>
  </si>
  <si>
    <t>008915</t>
  </si>
  <si>
    <t>黄丽琴</t>
  </si>
  <si>
    <t>019411</t>
  </si>
  <si>
    <t>21081028</t>
  </si>
  <si>
    <t>尹凡</t>
  </si>
  <si>
    <t>017461</t>
  </si>
  <si>
    <t>李小芳</t>
  </si>
  <si>
    <t>000193</t>
  </si>
  <si>
    <t>许肖飞</t>
  </si>
  <si>
    <t>015847</t>
  </si>
  <si>
    <t>21081029</t>
  </si>
  <si>
    <t>21081030</t>
  </si>
  <si>
    <t>陆豪</t>
  </si>
  <si>
    <t>005931</t>
  </si>
  <si>
    <t>王诗璠</t>
  </si>
  <si>
    <t>020461</t>
  </si>
  <si>
    <t>陈美瑾</t>
  </si>
  <si>
    <t>005498</t>
  </si>
  <si>
    <t>彭云婷</t>
  </si>
  <si>
    <t>017738</t>
  </si>
  <si>
    <t>21081031</t>
  </si>
  <si>
    <t>姚庆芸</t>
  </si>
  <si>
    <t>007155</t>
  </si>
  <si>
    <t>李尚杰</t>
  </si>
  <si>
    <t>003353</t>
  </si>
  <si>
    <t>21081032</t>
  </si>
  <si>
    <t>伍玺</t>
  </si>
  <si>
    <t>020980</t>
  </si>
  <si>
    <t>李婧</t>
  </si>
  <si>
    <t>006207</t>
  </si>
  <si>
    <t>刘浩楠</t>
  </si>
  <si>
    <t>011006</t>
  </si>
  <si>
    <t>欧沁瑜</t>
  </si>
  <si>
    <t>008082</t>
  </si>
  <si>
    <t>唐葆华</t>
  </si>
  <si>
    <t>007104</t>
  </si>
  <si>
    <t>陈显奇</t>
  </si>
  <si>
    <t>006511</t>
  </si>
  <si>
    <t>何敏</t>
  </si>
  <si>
    <t>014186</t>
  </si>
  <si>
    <t>21081033</t>
  </si>
  <si>
    <t>李婷</t>
  </si>
  <si>
    <t>017372</t>
  </si>
  <si>
    <t>庞路</t>
  </si>
  <si>
    <t>011138</t>
  </si>
  <si>
    <t>21081034</t>
  </si>
  <si>
    <t>张红</t>
  </si>
  <si>
    <t>002848</t>
  </si>
  <si>
    <t>白珊</t>
  </si>
  <si>
    <t>006823</t>
  </si>
  <si>
    <t>欧阳裕如</t>
  </si>
  <si>
    <t>017569</t>
  </si>
  <si>
    <t>张艺馨</t>
  </si>
  <si>
    <t>002551</t>
  </si>
  <si>
    <t>21081036</t>
  </si>
  <si>
    <t>彭元琴</t>
  </si>
  <si>
    <t>002606</t>
  </si>
  <si>
    <t>苏萌</t>
  </si>
  <si>
    <t>014922</t>
  </si>
  <si>
    <t>21081037</t>
  </si>
  <si>
    <t>许静</t>
  </si>
  <si>
    <t>005452</t>
  </si>
  <si>
    <t>唐欣蕊</t>
  </si>
  <si>
    <t>009349</t>
  </si>
  <si>
    <t>李明</t>
  </si>
  <si>
    <t>018287</t>
  </si>
  <si>
    <t>21081038</t>
  </si>
  <si>
    <t>段彦武</t>
  </si>
  <si>
    <t>011876</t>
  </si>
  <si>
    <t>21081039</t>
  </si>
  <si>
    <t>邢民凤</t>
  </si>
  <si>
    <t>003469</t>
  </si>
  <si>
    <t>陶美君</t>
  </si>
  <si>
    <t>003627</t>
  </si>
  <si>
    <t>梁小英</t>
  </si>
  <si>
    <t>010215</t>
  </si>
  <si>
    <t>21081040</t>
  </si>
  <si>
    <t>杜涵</t>
  </si>
  <si>
    <t>001005</t>
  </si>
  <si>
    <t>21081042</t>
  </si>
  <si>
    <t>蔡小羽</t>
  </si>
  <si>
    <t>005186</t>
  </si>
  <si>
    <t>周斌</t>
  </si>
  <si>
    <t>005834</t>
  </si>
  <si>
    <t>21081045</t>
  </si>
  <si>
    <t>赵凡凯</t>
  </si>
  <si>
    <t>006481</t>
  </si>
  <si>
    <t>李怡贞</t>
  </si>
  <si>
    <t>011845</t>
  </si>
  <si>
    <t>王强</t>
  </si>
  <si>
    <t>011047</t>
  </si>
  <si>
    <t>李银银</t>
  </si>
  <si>
    <t>010755</t>
  </si>
  <si>
    <t>21081047</t>
  </si>
  <si>
    <t>胡亚丽</t>
  </si>
  <si>
    <t>020895</t>
  </si>
  <si>
    <t>21081048</t>
  </si>
  <si>
    <t>笔试成绩</t>
  </si>
  <si>
    <t>招聘计划</t>
    <phoneticPr fontId="1" type="noConversion"/>
  </si>
  <si>
    <t>面试成绩</t>
    <phoneticPr fontId="1" type="noConversion"/>
  </si>
  <si>
    <t>总成绩</t>
    <phoneticPr fontId="1" type="noConversion"/>
  </si>
  <si>
    <t>赵世昱</t>
  </si>
  <si>
    <t>006358</t>
  </si>
  <si>
    <t>缺考</t>
    <phoneticPr fontId="1" type="noConversion"/>
  </si>
  <si>
    <t>游智斌</t>
  </si>
  <si>
    <t>000375</t>
  </si>
  <si>
    <t>高忠轩</t>
  </si>
  <si>
    <t>006939</t>
  </si>
  <si>
    <t>顾兰</t>
  </si>
  <si>
    <t>013804</t>
  </si>
  <si>
    <t>是否进入体检</t>
    <phoneticPr fontId="1" type="noConversion"/>
  </si>
  <si>
    <t>是</t>
  </si>
  <si>
    <t>2021年汉台区县及县以下医疗卫生机构定向招聘医学类本科毕业生
总成绩及进入体检人员名单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</si>
</sst>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="130" zoomScaleNormal="130" workbookViewId="0">
      <selection sqref="A1:I1"/>
    </sheetView>
  </sheetViews>
  <sheetFormatPr defaultRowHeight="13.5" x14ac:dyDescent="0.15"/>
  <cols>
    <col min="1" max="1" width="11.75" style="2" customWidth="1"/>
    <col min="2" max="2" width="8.75" style="2" customWidth="1"/>
    <col min="3" max="3" width="9.625" style="2" customWidth="1"/>
    <col min="4" max="4" width="6" style="2" customWidth="1"/>
    <col min="5" max="5" width="11.5" style="2" customWidth="1"/>
    <col min="6" max="6" width="8.625" style="2" customWidth="1"/>
    <col min="7" max="7" width="9.75" style="2" customWidth="1"/>
    <col min="8" max="8" width="9.75" style="4" customWidth="1"/>
    <col min="9" max="9" width="8.875" style="4" customWidth="1"/>
  </cols>
  <sheetData>
    <row r="1" spans="1:9" ht="42.75" customHeight="1" x14ac:dyDescent="0.15">
      <c r="A1" s="6" t="s">
        <v>194</v>
      </c>
      <c r="B1" s="6"/>
      <c r="C1" s="6"/>
      <c r="D1" s="6"/>
      <c r="E1" s="6"/>
      <c r="F1" s="6"/>
      <c r="G1" s="6"/>
      <c r="H1" s="6"/>
      <c r="I1" s="6"/>
    </row>
    <row r="2" spans="1:9" ht="29.25" customHeight="1" x14ac:dyDescent="0.15">
      <c r="A2" s="1" t="s">
        <v>3</v>
      </c>
      <c r="B2" s="1" t="s">
        <v>180</v>
      </c>
      <c r="C2" s="1" t="s">
        <v>0</v>
      </c>
      <c r="D2" s="1" t="s">
        <v>1</v>
      </c>
      <c r="E2" s="1" t="s">
        <v>2</v>
      </c>
      <c r="F2" s="1" t="s">
        <v>179</v>
      </c>
      <c r="G2" s="1" t="s">
        <v>181</v>
      </c>
      <c r="H2" s="3" t="s">
        <v>182</v>
      </c>
      <c r="I2" s="3" t="s">
        <v>192</v>
      </c>
    </row>
    <row r="3" spans="1:9" ht="24" customHeight="1" x14ac:dyDescent="0.15">
      <c r="A3" s="9">
        <v>2108013</v>
      </c>
      <c r="B3" s="9">
        <v>1</v>
      </c>
      <c r="C3" s="1" t="s">
        <v>5</v>
      </c>
      <c r="D3" s="1" t="s">
        <v>4</v>
      </c>
      <c r="E3" s="1" t="s">
        <v>6</v>
      </c>
      <c r="F3" s="1">
        <v>63.06</v>
      </c>
      <c r="G3" s="1">
        <v>75.2</v>
      </c>
      <c r="H3" s="3">
        <f>F3*0.4+G3*0.6</f>
        <v>70.343999999999994</v>
      </c>
      <c r="I3" s="3"/>
    </row>
    <row r="4" spans="1:9" ht="24" customHeight="1" x14ac:dyDescent="0.15">
      <c r="A4" s="9"/>
      <c r="B4" s="9"/>
      <c r="C4" s="1" t="s">
        <v>7</v>
      </c>
      <c r="D4" s="1" t="s">
        <v>8</v>
      </c>
      <c r="E4" s="1" t="s">
        <v>9</v>
      </c>
      <c r="F4" s="1">
        <v>70.08</v>
      </c>
      <c r="G4" s="1">
        <v>77.400000000000006</v>
      </c>
      <c r="H4" s="3">
        <f t="shared" ref="H4:H58" si="0">F4*0.4+G4*0.6</f>
        <v>74.472000000000008</v>
      </c>
      <c r="I4" s="3" t="s">
        <v>193</v>
      </c>
    </row>
    <row r="5" spans="1:9" ht="24" customHeight="1" x14ac:dyDescent="0.15">
      <c r="A5" s="7" t="s">
        <v>12</v>
      </c>
      <c r="B5" s="7">
        <v>1</v>
      </c>
      <c r="C5" s="1" t="s">
        <v>10</v>
      </c>
      <c r="D5" s="1" t="s">
        <v>4</v>
      </c>
      <c r="E5" s="1" t="s">
        <v>11</v>
      </c>
      <c r="F5" s="1">
        <v>63.98</v>
      </c>
      <c r="G5" s="1">
        <v>77.2</v>
      </c>
      <c r="H5" s="3">
        <f t="shared" si="0"/>
        <v>71.912000000000006</v>
      </c>
      <c r="I5" s="3" t="s">
        <v>193</v>
      </c>
    </row>
    <row r="6" spans="1:9" ht="24" customHeight="1" x14ac:dyDescent="0.15">
      <c r="A6" s="8"/>
      <c r="B6" s="8"/>
      <c r="C6" s="1" t="s">
        <v>13</v>
      </c>
      <c r="D6" s="1" t="s">
        <v>4</v>
      </c>
      <c r="E6" s="1" t="s">
        <v>14</v>
      </c>
      <c r="F6" s="1">
        <v>65.739999999999995</v>
      </c>
      <c r="G6" s="1">
        <v>74</v>
      </c>
      <c r="H6" s="3">
        <f t="shared" si="0"/>
        <v>70.695999999999998</v>
      </c>
      <c r="I6" s="3"/>
    </row>
    <row r="7" spans="1:9" ht="24" customHeight="1" x14ac:dyDescent="0.15">
      <c r="A7" s="7" t="s">
        <v>17</v>
      </c>
      <c r="B7" s="7">
        <v>1</v>
      </c>
      <c r="C7" s="1" t="s">
        <v>15</v>
      </c>
      <c r="D7" s="1" t="s">
        <v>4</v>
      </c>
      <c r="E7" s="1" t="s">
        <v>16</v>
      </c>
      <c r="F7" s="1">
        <v>61.1</v>
      </c>
      <c r="G7" s="1">
        <v>70.599999999999994</v>
      </c>
      <c r="H7" s="3">
        <f t="shared" si="0"/>
        <v>66.8</v>
      </c>
      <c r="I7" s="3"/>
    </row>
    <row r="8" spans="1:9" ht="24" customHeight="1" x14ac:dyDescent="0.15">
      <c r="A8" s="9"/>
      <c r="B8" s="9"/>
      <c r="C8" s="1" t="s">
        <v>18</v>
      </c>
      <c r="D8" s="1" t="s">
        <v>4</v>
      </c>
      <c r="E8" s="1" t="s">
        <v>19</v>
      </c>
      <c r="F8" s="1">
        <v>63.32</v>
      </c>
      <c r="G8" s="1">
        <v>66.599999999999994</v>
      </c>
      <c r="H8" s="3">
        <f t="shared" si="0"/>
        <v>65.287999999999997</v>
      </c>
      <c r="I8" s="3"/>
    </row>
    <row r="9" spans="1:9" ht="24" customHeight="1" x14ac:dyDescent="0.15">
      <c r="A9" s="9"/>
      <c r="B9" s="9"/>
      <c r="C9" s="1" t="s">
        <v>20</v>
      </c>
      <c r="D9" s="1" t="s">
        <v>4</v>
      </c>
      <c r="E9" s="1" t="s">
        <v>21</v>
      </c>
      <c r="F9" s="1">
        <v>59.78</v>
      </c>
      <c r="G9" s="1">
        <v>71.599999999999994</v>
      </c>
      <c r="H9" s="3">
        <f t="shared" si="0"/>
        <v>66.872</v>
      </c>
      <c r="I9" s="3" t="s">
        <v>193</v>
      </c>
    </row>
    <row r="10" spans="1:9" ht="24" customHeight="1" x14ac:dyDescent="0.15">
      <c r="A10" s="7" t="s">
        <v>22</v>
      </c>
      <c r="B10" s="7">
        <v>1</v>
      </c>
      <c r="C10" s="1" t="s">
        <v>183</v>
      </c>
      <c r="D10" s="1" t="s">
        <v>8</v>
      </c>
      <c r="E10" s="1" t="s">
        <v>184</v>
      </c>
      <c r="F10" s="1">
        <v>53.7</v>
      </c>
      <c r="G10" s="1">
        <v>72.2</v>
      </c>
      <c r="H10" s="3">
        <f t="shared" si="0"/>
        <v>64.800000000000011</v>
      </c>
      <c r="I10" s="3"/>
    </row>
    <row r="11" spans="1:9" ht="24" customHeight="1" x14ac:dyDescent="0.15">
      <c r="A11" s="9"/>
      <c r="B11" s="9"/>
      <c r="C11" s="1" t="s">
        <v>23</v>
      </c>
      <c r="D11" s="1" t="s">
        <v>4</v>
      </c>
      <c r="E11" s="1" t="s">
        <v>24</v>
      </c>
      <c r="F11" s="1">
        <v>61.42</v>
      </c>
      <c r="G11" s="1">
        <v>79.2</v>
      </c>
      <c r="H11" s="3">
        <f t="shared" si="0"/>
        <v>72.088000000000008</v>
      </c>
      <c r="I11" s="3" t="s">
        <v>193</v>
      </c>
    </row>
    <row r="12" spans="1:9" ht="24" customHeight="1" x14ac:dyDescent="0.15">
      <c r="A12" s="8"/>
      <c r="B12" s="8"/>
      <c r="C12" s="1" t="s">
        <v>25</v>
      </c>
      <c r="D12" s="1" t="s">
        <v>4</v>
      </c>
      <c r="E12" s="1" t="s">
        <v>26</v>
      </c>
      <c r="F12" s="1">
        <v>59.78</v>
      </c>
      <c r="G12" s="1">
        <v>77.400000000000006</v>
      </c>
      <c r="H12" s="3">
        <f t="shared" si="0"/>
        <v>70.352000000000004</v>
      </c>
      <c r="I12" s="3"/>
    </row>
    <row r="13" spans="1:9" ht="24" customHeight="1" x14ac:dyDescent="0.15">
      <c r="A13" s="7" t="s">
        <v>29</v>
      </c>
      <c r="B13" s="7">
        <v>5</v>
      </c>
      <c r="C13" s="1" t="s">
        <v>27</v>
      </c>
      <c r="D13" s="1" t="s">
        <v>8</v>
      </c>
      <c r="E13" s="1" t="s">
        <v>28</v>
      </c>
      <c r="F13" s="1">
        <v>65.84</v>
      </c>
      <c r="G13" s="1">
        <v>83.2</v>
      </c>
      <c r="H13" s="3">
        <f t="shared" si="0"/>
        <v>76.256</v>
      </c>
      <c r="I13" s="3" t="s">
        <v>193</v>
      </c>
    </row>
    <row r="14" spans="1:9" ht="24" customHeight="1" x14ac:dyDescent="0.15">
      <c r="A14" s="9"/>
      <c r="B14" s="9"/>
      <c r="C14" s="1" t="s">
        <v>30</v>
      </c>
      <c r="D14" s="1" t="s">
        <v>8</v>
      </c>
      <c r="E14" s="1" t="s">
        <v>31</v>
      </c>
      <c r="F14" s="1">
        <v>64.66</v>
      </c>
      <c r="G14" s="1">
        <v>76.599999999999994</v>
      </c>
      <c r="H14" s="3">
        <f t="shared" si="0"/>
        <v>71.823999999999998</v>
      </c>
      <c r="I14" s="3"/>
    </row>
    <row r="15" spans="1:9" ht="24" customHeight="1" x14ac:dyDescent="0.15">
      <c r="A15" s="9"/>
      <c r="B15" s="9"/>
      <c r="C15" s="1" t="s">
        <v>32</v>
      </c>
      <c r="D15" s="1" t="s">
        <v>4</v>
      </c>
      <c r="E15" s="1" t="s">
        <v>33</v>
      </c>
      <c r="F15" s="1">
        <v>45</v>
      </c>
      <c r="G15" s="1">
        <v>71.400000000000006</v>
      </c>
      <c r="H15" s="3">
        <f t="shared" si="0"/>
        <v>60.84</v>
      </c>
      <c r="I15" s="3"/>
    </row>
    <row r="16" spans="1:9" ht="24" customHeight="1" x14ac:dyDescent="0.15">
      <c r="A16" s="9"/>
      <c r="B16" s="9"/>
      <c r="C16" s="1" t="s">
        <v>34</v>
      </c>
      <c r="D16" s="1" t="s">
        <v>4</v>
      </c>
      <c r="E16" s="1" t="s">
        <v>35</v>
      </c>
      <c r="F16" s="1">
        <v>59.08</v>
      </c>
      <c r="G16" s="1">
        <v>75.599999999999994</v>
      </c>
      <c r="H16" s="3">
        <f t="shared" si="0"/>
        <v>68.99199999999999</v>
      </c>
      <c r="I16" s="3"/>
    </row>
    <row r="17" spans="1:9" ht="24" customHeight="1" x14ac:dyDescent="0.15">
      <c r="A17" s="9"/>
      <c r="B17" s="9"/>
      <c r="C17" s="1" t="s">
        <v>36</v>
      </c>
      <c r="D17" s="1" t="s">
        <v>8</v>
      </c>
      <c r="E17" s="1" t="s">
        <v>37</v>
      </c>
      <c r="F17" s="1">
        <v>63.54</v>
      </c>
      <c r="G17" s="1">
        <v>82.6</v>
      </c>
      <c r="H17" s="3">
        <f t="shared" si="0"/>
        <v>74.975999999999999</v>
      </c>
      <c r="I17" s="3" t="s">
        <v>193</v>
      </c>
    </row>
    <row r="18" spans="1:9" ht="24" customHeight="1" x14ac:dyDescent="0.15">
      <c r="A18" s="9"/>
      <c r="B18" s="9"/>
      <c r="C18" s="1" t="s">
        <v>38</v>
      </c>
      <c r="D18" s="1" t="s">
        <v>8</v>
      </c>
      <c r="E18" s="1" t="s">
        <v>39</v>
      </c>
      <c r="F18" s="1">
        <v>49.44</v>
      </c>
      <c r="G18" s="1" t="s">
        <v>185</v>
      </c>
      <c r="H18" s="3"/>
      <c r="I18" s="3"/>
    </row>
    <row r="19" spans="1:9" ht="24" customHeight="1" x14ac:dyDescent="0.15">
      <c r="A19" s="9"/>
      <c r="B19" s="9"/>
      <c r="C19" s="1" t="s">
        <v>40</v>
      </c>
      <c r="D19" s="1" t="s">
        <v>8</v>
      </c>
      <c r="E19" s="1" t="s">
        <v>41</v>
      </c>
      <c r="F19" s="1">
        <v>62.7</v>
      </c>
      <c r="G19" s="1">
        <v>84.4</v>
      </c>
      <c r="H19" s="3">
        <f t="shared" si="0"/>
        <v>75.72</v>
      </c>
      <c r="I19" s="3" t="s">
        <v>193</v>
      </c>
    </row>
    <row r="20" spans="1:9" ht="24" customHeight="1" x14ac:dyDescent="0.15">
      <c r="A20" s="9"/>
      <c r="B20" s="9"/>
      <c r="C20" s="1" t="s">
        <v>42</v>
      </c>
      <c r="D20" s="1" t="s">
        <v>8</v>
      </c>
      <c r="E20" s="1" t="s">
        <v>43</v>
      </c>
      <c r="F20" s="1">
        <v>67.44</v>
      </c>
      <c r="G20" s="1">
        <v>79.400000000000006</v>
      </c>
      <c r="H20" s="3">
        <f t="shared" si="0"/>
        <v>74.616</v>
      </c>
      <c r="I20" s="3" t="s">
        <v>193</v>
      </c>
    </row>
    <row r="21" spans="1:9" ht="24" customHeight="1" x14ac:dyDescent="0.15">
      <c r="A21" s="9"/>
      <c r="B21" s="9"/>
      <c r="C21" s="1" t="s">
        <v>44</v>
      </c>
      <c r="D21" s="1" t="s">
        <v>8</v>
      </c>
      <c r="E21" s="1" t="s">
        <v>45</v>
      </c>
      <c r="F21" s="1">
        <v>63.88</v>
      </c>
      <c r="G21" s="1">
        <v>69.2</v>
      </c>
      <c r="H21" s="3">
        <f t="shared" si="0"/>
        <v>67.072000000000003</v>
      </c>
      <c r="I21" s="3"/>
    </row>
    <row r="22" spans="1:9" ht="24" customHeight="1" x14ac:dyDescent="0.15">
      <c r="A22" s="9"/>
      <c r="B22" s="9"/>
      <c r="C22" s="1" t="s">
        <v>46</v>
      </c>
      <c r="D22" s="1" t="s">
        <v>8</v>
      </c>
      <c r="E22" s="1" t="s">
        <v>47</v>
      </c>
      <c r="F22" s="1">
        <v>61.86</v>
      </c>
      <c r="G22" s="1">
        <v>80.400000000000006</v>
      </c>
      <c r="H22" s="3">
        <f t="shared" si="0"/>
        <v>72.984000000000009</v>
      </c>
      <c r="I22" s="3" t="s">
        <v>193</v>
      </c>
    </row>
    <row r="23" spans="1:9" ht="24" customHeight="1" x14ac:dyDescent="0.15">
      <c r="A23" s="9"/>
      <c r="B23" s="9"/>
      <c r="C23" s="1" t="s">
        <v>48</v>
      </c>
      <c r="D23" s="1" t="s">
        <v>4</v>
      </c>
      <c r="E23" s="1" t="s">
        <v>49</v>
      </c>
      <c r="F23" s="1">
        <v>55.5</v>
      </c>
      <c r="G23" s="1">
        <v>81</v>
      </c>
      <c r="H23" s="3">
        <f t="shared" si="0"/>
        <v>70.800000000000011</v>
      </c>
      <c r="I23" s="3"/>
    </row>
    <row r="24" spans="1:9" ht="24" customHeight="1" x14ac:dyDescent="0.15">
      <c r="A24" s="7" t="s">
        <v>50</v>
      </c>
      <c r="B24" s="7">
        <v>1</v>
      </c>
      <c r="C24" s="1" t="s">
        <v>51</v>
      </c>
      <c r="D24" s="1" t="s">
        <v>8</v>
      </c>
      <c r="E24" s="1" t="s">
        <v>52</v>
      </c>
      <c r="F24" s="1">
        <v>62.06</v>
      </c>
      <c r="G24" s="1">
        <v>81.8</v>
      </c>
      <c r="H24" s="3">
        <f t="shared" si="0"/>
        <v>73.903999999999996</v>
      </c>
      <c r="I24" s="3" t="s">
        <v>193</v>
      </c>
    </row>
    <row r="25" spans="1:9" ht="24" customHeight="1" x14ac:dyDescent="0.15">
      <c r="A25" s="9"/>
      <c r="B25" s="9"/>
      <c r="C25" s="1" t="s">
        <v>53</v>
      </c>
      <c r="D25" s="1" t="s">
        <v>4</v>
      </c>
      <c r="E25" s="1" t="s">
        <v>54</v>
      </c>
      <c r="F25" s="1">
        <v>54.68</v>
      </c>
      <c r="G25" s="1">
        <v>71.599999999999994</v>
      </c>
      <c r="H25" s="3">
        <f t="shared" si="0"/>
        <v>64.831999999999994</v>
      </c>
      <c r="I25" s="3"/>
    </row>
    <row r="26" spans="1:9" ht="24" customHeight="1" x14ac:dyDescent="0.15">
      <c r="A26" s="9"/>
      <c r="B26" s="9"/>
      <c r="C26" s="1" t="s">
        <v>55</v>
      </c>
      <c r="D26" s="1" t="s">
        <v>4</v>
      </c>
      <c r="E26" s="1" t="s">
        <v>56</v>
      </c>
      <c r="F26" s="1">
        <v>54.78</v>
      </c>
      <c r="G26" s="1">
        <v>65</v>
      </c>
      <c r="H26" s="3">
        <f t="shared" si="0"/>
        <v>60.912000000000006</v>
      </c>
      <c r="I26" s="3"/>
    </row>
    <row r="27" spans="1:9" ht="24" customHeight="1" x14ac:dyDescent="0.15">
      <c r="A27" s="5" t="s">
        <v>59</v>
      </c>
      <c r="B27" s="5">
        <v>1</v>
      </c>
      <c r="C27" s="1" t="s">
        <v>57</v>
      </c>
      <c r="D27" s="1" t="s">
        <v>8</v>
      </c>
      <c r="E27" s="1" t="s">
        <v>58</v>
      </c>
      <c r="F27" s="1">
        <v>57.78</v>
      </c>
      <c r="G27" s="1">
        <v>86.4</v>
      </c>
      <c r="H27" s="3">
        <f t="shared" si="0"/>
        <v>74.951999999999998</v>
      </c>
      <c r="I27" s="3" t="s">
        <v>193</v>
      </c>
    </row>
    <row r="28" spans="1:9" ht="24" customHeight="1" x14ac:dyDescent="0.15">
      <c r="A28" s="1" t="s">
        <v>62</v>
      </c>
      <c r="B28" s="1">
        <v>1</v>
      </c>
      <c r="C28" s="1" t="s">
        <v>60</v>
      </c>
      <c r="D28" s="1" t="s">
        <v>8</v>
      </c>
      <c r="E28" s="1" t="s">
        <v>61</v>
      </c>
      <c r="F28" s="1">
        <v>71.7</v>
      </c>
      <c r="G28" s="1">
        <v>69.599999999999994</v>
      </c>
      <c r="H28" s="3">
        <f t="shared" si="0"/>
        <v>70.44</v>
      </c>
      <c r="I28" s="3" t="s">
        <v>193</v>
      </c>
    </row>
    <row r="29" spans="1:9" ht="24" customHeight="1" x14ac:dyDescent="0.15">
      <c r="A29" s="7" t="s">
        <v>65</v>
      </c>
      <c r="B29" s="7">
        <v>1</v>
      </c>
      <c r="C29" s="1" t="s">
        <v>63</v>
      </c>
      <c r="D29" s="1" t="s">
        <v>4</v>
      </c>
      <c r="E29" s="1" t="s">
        <v>64</v>
      </c>
      <c r="F29" s="1">
        <v>64.48</v>
      </c>
      <c r="G29" s="1">
        <v>78.8</v>
      </c>
      <c r="H29" s="3">
        <f t="shared" si="0"/>
        <v>73.072000000000003</v>
      </c>
      <c r="I29" s="3"/>
    </row>
    <row r="30" spans="1:9" ht="24" customHeight="1" x14ac:dyDescent="0.15">
      <c r="A30" s="8"/>
      <c r="B30" s="8"/>
      <c r="C30" s="1" t="s">
        <v>66</v>
      </c>
      <c r="D30" s="1" t="s">
        <v>8</v>
      </c>
      <c r="E30" s="1" t="s">
        <v>67</v>
      </c>
      <c r="F30" s="1">
        <v>62.06</v>
      </c>
      <c r="G30" s="1">
        <v>82.4</v>
      </c>
      <c r="H30" s="3">
        <f t="shared" si="0"/>
        <v>74.26400000000001</v>
      </c>
      <c r="I30" s="3" t="s">
        <v>193</v>
      </c>
    </row>
    <row r="31" spans="1:9" ht="24" customHeight="1" x14ac:dyDescent="0.15">
      <c r="A31" s="7" t="s">
        <v>70</v>
      </c>
      <c r="B31" s="7">
        <v>1</v>
      </c>
      <c r="C31" s="1" t="s">
        <v>68</v>
      </c>
      <c r="D31" s="1" t="s">
        <v>8</v>
      </c>
      <c r="E31" s="1" t="s">
        <v>69</v>
      </c>
      <c r="F31" s="1">
        <v>58.74</v>
      </c>
      <c r="G31" s="1">
        <v>78.400000000000006</v>
      </c>
      <c r="H31" s="3">
        <f t="shared" si="0"/>
        <v>70.536000000000001</v>
      </c>
      <c r="I31" s="3" t="s">
        <v>193</v>
      </c>
    </row>
    <row r="32" spans="1:9" ht="24" customHeight="1" x14ac:dyDescent="0.15">
      <c r="A32" s="8"/>
      <c r="B32" s="8"/>
      <c r="C32" s="1" t="s">
        <v>71</v>
      </c>
      <c r="D32" s="1" t="s">
        <v>8</v>
      </c>
      <c r="E32" s="1" t="s">
        <v>72</v>
      </c>
      <c r="F32" s="1">
        <v>51.84</v>
      </c>
      <c r="G32" s="1">
        <v>80</v>
      </c>
      <c r="H32" s="3">
        <f t="shared" si="0"/>
        <v>68.736000000000004</v>
      </c>
      <c r="I32" s="3"/>
    </row>
    <row r="33" spans="1:9" ht="24" customHeight="1" x14ac:dyDescent="0.15">
      <c r="A33" s="7" t="s">
        <v>73</v>
      </c>
      <c r="B33" s="7">
        <v>1</v>
      </c>
      <c r="C33" s="1" t="s">
        <v>74</v>
      </c>
      <c r="D33" s="1" t="s">
        <v>8</v>
      </c>
      <c r="E33" s="1" t="s">
        <v>75</v>
      </c>
      <c r="F33" s="1">
        <v>62.5</v>
      </c>
      <c r="G33" s="1">
        <v>78.2</v>
      </c>
      <c r="H33" s="3">
        <f t="shared" si="0"/>
        <v>71.92</v>
      </c>
      <c r="I33" s="3" t="s">
        <v>193</v>
      </c>
    </row>
    <row r="34" spans="1:9" ht="24" customHeight="1" x14ac:dyDescent="0.15">
      <c r="A34" s="9"/>
      <c r="B34" s="9"/>
      <c r="C34" s="1" t="s">
        <v>76</v>
      </c>
      <c r="D34" s="1" t="s">
        <v>8</v>
      </c>
      <c r="E34" s="1" t="s">
        <v>77</v>
      </c>
      <c r="F34" s="1">
        <v>58.58</v>
      </c>
      <c r="G34" s="1">
        <v>75.599999999999994</v>
      </c>
      <c r="H34" s="3">
        <f t="shared" si="0"/>
        <v>68.792000000000002</v>
      </c>
      <c r="I34" s="3"/>
    </row>
    <row r="35" spans="1:9" ht="24" customHeight="1" x14ac:dyDescent="0.15">
      <c r="A35" s="7" t="s">
        <v>80</v>
      </c>
      <c r="B35" s="7">
        <v>2</v>
      </c>
      <c r="C35" s="1" t="s">
        <v>78</v>
      </c>
      <c r="D35" s="1" t="s">
        <v>4</v>
      </c>
      <c r="E35" s="1" t="s">
        <v>79</v>
      </c>
      <c r="F35" s="1">
        <v>41.08</v>
      </c>
      <c r="G35" s="1">
        <v>69.8</v>
      </c>
      <c r="H35" s="3">
        <f t="shared" si="0"/>
        <v>58.311999999999998</v>
      </c>
      <c r="I35" s="3"/>
    </row>
    <row r="36" spans="1:9" ht="24" customHeight="1" x14ac:dyDescent="0.15">
      <c r="A36" s="9"/>
      <c r="B36" s="9"/>
      <c r="C36" s="1" t="s">
        <v>81</v>
      </c>
      <c r="D36" s="1" t="s">
        <v>8</v>
      </c>
      <c r="E36" s="1" t="s">
        <v>82</v>
      </c>
      <c r="F36" s="1">
        <v>43.48</v>
      </c>
      <c r="G36" s="1">
        <v>86</v>
      </c>
      <c r="H36" s="3">
        <f t="shared" si="0"/>
        <v>68.992000000000004</v>
      </c>
      <c r="I36" s="3" t="s">
        <v>193</v>
      </c>
    </row>
    <row r="37" spans="1:9" ht="24" customHeight="1" x14ac:dyDescent="0.15">
      <c r="A37" s="8"/>
      <c r="B37" s="8"/>
      <c r="C37" s="1" t="s">
        <v>83</v>
      </c>
      <c r="D37" s="1" t="s">
        <v>4</v>
      </c>
      <c r="E37" s="1" t="s">
        <v>84</v>
      </c>
      <c r="F37" s="1">
        <v>52.24</v>
      </c>
      <c r="G37" s="1">
        <v>71</v>
      </c>
      <c r="H37" s="3">
        <f t="shared" si="0"/>
        <v>63.496000000000002</v>
      </c>
      <c r="I37" s="3" t="s">
        <v>193</v>
      </c>
    </row>
    <row r="38" spans="1:9" ht="24" customHeight="1" x14ac:dyDescent="0.15">
      <c r="A38" s="7" t="s">
        <v>85</v>
      </c>
      <c r="B38" s="7">
        <v>1</v>
      </c>
      <c r="C38" s="1" t="s">
        <v>186</v>
      </c>
      <c r="D38" s="1" t="s">
        <v>8</v>
      </c>
      <c r="E38" s="1" t="s">
        <v>187</v>
      </c>
      <c r="F38" s="1">
        <v>38.96</v>
      </c>
      <c r="G38" s="1">
        <v>85.2</v>
      </c>
      <c r="H38" s="3">
        <f t="shared" si="0"/>
        <v>66.703999999999994</v>
      </c>
      <c r="I38" s="3" t="s">
        <v>193</v>
      </c>
    </row>
    <row r="39" spans="1:9" ht="24" customHeight="1" x14ac:dyDescent="0.15">
      <c r="A39" s="9"/>
      <c r="B39" s="9"/>
      <c r="C39" s="1" t="s">
        <v>86</v>
      </c>
      <c r="D39" s="1" t="s">
        <v>4</v>
      </c>
      <c r="E39" s="1" t="s">
        <v>87</v>
      </c>
      <c r="F39" s="1">
        <v>49.44</v>
      </c>
      <c r="G39" s="1">
        <v>68</v>
      </c>
      <c r="H39" s="3">
        <f t="shared" si="0"/>
        <v>60.575999999999993</v>
      </c>
      <c r="I39" s="3"/>
    </row>
    <row r="40" spans="1:9" ht="24" customHeight="1" x14ac:dyDescent="0.15">
      <c r="A40" s="8"/>
      <c r="B40" s="8"/>
      <c r="C40" s="1" t="s">
        <v>88</v>
      </c>
      <c r="D40" s="1" t="s">
        <v>4</v>
      </c>
      <c r="E40" s="1" t="s">
        <v>89</v>
      </c>
      <c r="F40" s="1">
        <v>49.44</v>
      </c>
      <c r="G40" s="1">
        <v>73</v>
      </c>
      <c r="H40" s="3">
        <f t="shared" si="0"/>
        <v>63.575999999999993</v>
      </c>
      <c r="I40" s="3"/>
    </row>
    <row r="41" spans="1:9" ht="24" customHeight="1" x14ac:dyDescent="0.15">
      <c r="A41" s="5" t="s">
        <v>92</v>
      </c>
      <c r="B41" s="5">
        <v>1</v>
      </c>
      <c r="C41" s="1" t="s">
        <v>90</v>
      </c>
      <c r="D41" s="1" t="s">
        <v>8</v>
      </c>
      <c r="E41" s="1" t="s">
        <v>91</v>
      </c>
      <c r="F41" s="1">
        <v>62.56</v>
      </c>
      <c r="G41" s="1">
        <v>73.2</v>
      </c>
      <c r="H41" s="3">
        <f t="shared" si="0"/>
        <v>68.944000000000003</v>
      </c>
      <c r="I41" s="3" t="s">
        <v>193</v>
      </c>
    </row>
    <row r="42" spans="1:9" ht="24" customHeight="1" x14ac:dyDescent="0.15">
      <c r="A42" s="7" t="s">
        <v>93</v>
      </c>
      <c r="B42" s="7">
        <v>1</v>
      </c>
      <c r="C42" s="1" t="s">
        <v>94</v>
      </c>
      <c r="D42" s="1" t="s">
        <v>8</v>
      </c>
      <c r="E42" s="1" t="s">
        <v>95</v>
      </c>
      <c r="F42" s="1">
        <v>56.1</v>
      </c>
      <c r="G42" s="1">
        <v>71.8</v>
      </c>
      <c r="H42" s="3">
        <f t="shared" si="0"/>
        <v>65.52</v>
      </c>
      <c r="I42" s="3"/>
    </row>
    <row r="43" spans="1:9" ht="24" customHeight="1" x14ac:dyDescent="0.15">
      <c r="A43" s="9"/>
      <c r="B43" s="9"/>
      <c r="C43" s="1" t="s">
        <v>96</v>
      </c>
      <c r="D43" s="1" t="s">
        <v>4</v>
      </c>
      <c r="E43" s="1" t="s">
        <v>97</v>
      </c>
      <c r="F43" s="1">
        <v>57.68</v>
      </c>
      <c r="G43" s="1">
        <v>81.2</v>
      </c>
      <c r="H43" s="3">
        <f t="shared" si="0"/>
        <v>71.792000000000002</v>
      </c>
      <c r="I43" s="3" t="s">
        <v>193</v>
      </c>
    </row>
    <row r="44" spans="1:9" ht="24" customHeight="1" x14ac:dyDescent="0.15">
      <c r="A44" s="9"/>
      <c r="B44" s="9"/>
      <c r="C44" s="1" t="s">
        <v>98</v>
      </c>
      <c r="D44" s="1" t="s">
        <v>4</v>
      </c>
      <c r="E44" s="1" t="s">
        <v>99</v>
      </c>
      <c r="F44" s="1">
        <v>61.72</v>
      </c>
      <c r="G44" s="1">
        <v>69.8</v>
      </c>
      <c r="H44" s="3">
        <f t="shared" si="0"/>
        <v>66.567999999999998</v>
      </c>
      <c r="I44" s="3"/>
    </row>
    <row r="45" spans="1:9" ht="24" customHeight="1" x14ac:dyDescent="0.15">
      <c r="A45" s="7" t="s">
        <v>102</v>
      </c>
      <c r="B45" s="7">
        <v>3</v>
      </c>
      <c r="C45" s="1" t="s">
        <v>100</v>
      </c>
      <c r="D45" s="1" t="s">
        <v>4</v>
      </c>
      <c r="E45" s="1" t="s">
        <v>101</v>
      </c>
      <c r="F45" s="1">
        <v>54.48</v>
      </c>
      <c r="G45" s="1">
        <v>70.400000000000006</v>
      </c>
      <c r="H45" s="3">
        <f t="shared" si="0"/>
        <v>64.032000000000011</v>
      </c>
      <c r="I45" s="3" t="s">
        <v>193</v>
      </c>
    </row>
    <row r="46" spans="1:9" ht="24" customHeight="1" x14ac:dyDescent="0.15">
      <c r="A46" s="9"/>
      <c r="B46" s="9"/>
      <c r="C46" s="1" t="s">
        <v>103</v>
      </c>
      <c r="D46" s="1" t="s">
        <v>4</v>
      </c>
      <c r="E46" s="1" t="s">
        <v>104</v>
      </c>
      <c r="F46" s="1">
        <v>48.96</v>
      </c>
      <c r="G46" s="1">
        <v>70.8</v>
      </c>
      <c r="H46" s="3">
        <f t="shared" si="0"/>
        <v>62.064</v>
      </c>
      <c r="I46" s="3" t="s">
        <v>193</v>
      </c>
    </row>
    <row r="47" spans="1:9" ht="24" customHeight="1" x14ac:dyDescent="0.15">
      <c r="A47" s="9"/>
      <c r="B47" s="9"/>
      <c r="C47" s="1" t="s">
        <v>105</v>
      </c>
      <c r="D47" s="1" t="s">
        <v>8</v>
      </c>
      <c r="E47" s="1" t="s">
        <v>106</v>
      </c>
      <c r="F47" s="1">
        <v>51.72</v>
      </c>
      <c r="G47" s="1">
        <v>73.8</v>
      </c>
      <c r="H47" s="3">
        <f t="shared" si="0"/>
        <v>64.967999999999989</v>
      </c>
      <c r="I47" s="3" t="s">
        <v>193</v>
      </c>
    </row>
    <row r="48" spans="1:9" ht="24" customHeight="1" x14ac:dyDescent="0.15">
      <c r="A48" s="7" t="s">
        <v>107</v>
      </c>
      <c r="B48" s="7">
        <v>3</v>
      </c>
      <c r="C48" s="1" t="s">
        <v>108</v>
      </c>
      <c r="D48" s="1" t="s">
        <v>4</v>
      </c>
      <c r="E48" s="1" t="s">
        <v>109</v>
      </c>
      <c r="F48" s="1">
        <v>57.74</v>
      </c>
      <c r="G48" s="1">
        <v>71.400000000000006</v>
      </c>
      <c r="H48" s="3">
        <f t="shared" si="0"/>
        <v>65.936000000000007</v>
      </c>
      <c r="I48" s="3"/>
    </row>
    <row r="49" spans="1:9" ht="24" customHeight="1" x14ac:dyDescent="0.15">
      <c r="A49" s="9"/>
      <c r="B49" s="9"/>
      <c r="C49" s="1" t="s">
        <v>110</v>
      </c>
      <c r="D49" s="1" t="s">
        <v>4</v>
      </c>
      <c r="E49" s="1" t="s">
        <v>111</v>
      </c>
      <c r="F49" s="1">
        <v>55</v>
      </c>
      <c r="G49" s="1">
        <v>76</v>
      </c>
      <c r="H49" s="3">
        <f t="shared" si="0"/>
        <v>67.599999999999994</v>
      </c>
      <c r="I49" s="3"/>
    </row>
    <row r="50" spans="1:9" ht="24" customHeight="1" x14ac:dyDescent="0.15">
      <c r="A50" s="9"/>
      <c r="B50" s="9"/>
      <c r="C50" s="1" t="s">
        <v>112</v>
      </c>
      <c r="D50" s="1" t="s">
        <v>8</v>
      </c>
      <c r="E50" s="1" t="s">
        <v>113</v>
      </c>
      <c r="F50" s="1">
        <v>56.84</v>
      </c>
      <c r="G50" s="1">
        <v>72.400000000000006</v>
      </c>
      <c r="H50" s="3">
        <f t="shared" ref="H50:H53" si="1">F50*0.4+G50*0.6</f>
        <v>66.176000000000016</v>
      </c>
      <c r="I50" s="3"/>
    </row>
    <row r="51" spans="1:9" ht="24" customHeight="1" x14ac:dyDescent="0.15">
      <c r="A51" s="9"/>
      <c r="B51" s="9"/>
      <c r="C51" s="1" t="s">
        <v>114</v>
      </c>
      <c r="D51" s="1" t="s">
        <v>4</v>
      </c>
      <c r="E51" s="1" t="s">
        <v>115</v>
      </c>
      <c r="F51" s="1">
        <v>62.2</v>
      </c>
      <c r="G51" s="1">
        <v>71.400000000000006</v>
      </c>
      <c r="H51" s="3">
        <f t="shared" si="1"/>
        <v>67.72</v>
      </c>
      <c r="I51" s="3" t="s">
        <v>193</v>
      </c>
    </row>
    <row r="52" spans="1:9" ht="24" customHeight="1" x14ac:dyDescent="0.15">
      <c r="A52" s="9"/>
      <c r="B52" s="9"/>
      <c r="C52" s="1" t="s">
        <v>116</v>
      </c>
      <c r="D52" s="1" t="s">
        <v>8</v>
      </c>
      <c r="E52" s="1" t="s">
        <v>117</v>
      </c>
      <c r="F52" s="1">
        <v>62.04</v>
      </c>
      <c r="G52" s="1">
        <v>84.4</v>
      </c>
      <c r="H52" s="3">
        <f t="shared" si="1"/>
        <v>75.456000000000003</v>
      </c>
      <c r="I52" s="3" t="s">
        <v>193</v>
      </c>
    </row>
    <row r="53" spans="1:9" ht="24" customHeight="1" x14ac:dyDescent="0.15">
      <c r="A53" s="9"/>
      <c r="B53" s="9"/>
      <c r="C53" s="1" t="s">
        <v>118</v>
      </c>
      <c r="D53" s="1" t="s">
        <v>8</v>
      </c>
      <c r="E53" s="1" t="s">
        <v>119</v>
      </c>
      <c r="F53" s="1">
        <v>54.2</v>
      </c>
      <c r="G53" s="1">
        <v>70.599999999999994</v>
      </c>
      <c r="H53" s="3">
        <f t="shared" si="1"/>
        <v>64.039999999999992</v>
      </c>
      <c r="I53" s="3"/>
    </row>
    <row r="54" spans="1:9" ht="24" customHeight="1" x14ac:dyDescent="0.15">
      <c r="A54" s="9"/>
      <c r="B54" s="9"/>
      <c r="C54" s="1" t="s">
        <v>188</v>
      </c>
      <c r="D54" s="1" t="s">
        <v>8</v>
      </c>
      <c r="E54" s="1" t="s">
        <v>189</v>
      </c>
      <c r="F54" s="1">
        <v>51.68</v>
      </c>
      <c r="G54" s="1">
        <v>82.4</v>
      </c>
      <c r="H54" s="3">
        <f t="shared" si="0"/>
        <v>70.112000000000009</v>
      </c>
      <c r="I54" s="3" t="s">
        <v>193</v>
      </c>
    </row>
    <row r="55" spans="1:9" ht="24" customHeight="1" x14ac:dyDescent="0.15">
      <c r="A55" s="9"/>
      <c r="B55" s="9"/>
      <c r="C55" s="1" t="s">
        <v>190</v>
      </c>
      <c r="D55" s="1" t="s">
        <v>4</v>
      </c>
      <c r="E55" s="1" t="s">
        <v>191</v>
      </c>
      <c r="F55" s="1">
        <v>53.36</v>
      </c>
      <c r="G55" s="1">
        <v>72</v>
      </c>
      <c r="H55" s="3">
        <f t="shared" si="0"/>
        <v>64.543999999999997</v>
      </c>
      <c r="I55" s="3"/>
    </row>
    <row r="56" spans="1:9" ht="24" customHeight="1" x14ac:dyDescent="0.15">
      <c r="A56" s="7" t="s">
        <v>122</v>
      </c>
      <c r="B56" s="7">
        <v>2</v>
      </c>
      <c r="C56" s="1" t="s">
        <v>120</v>
      </c>
      <c r="D56" s="1" t="s">
        <v>4</v>
      </c>
      <c r="E56" s="1" t="s">
        <v>121</v>
      </c>
      <c r="F56" s="1">
        <v>54.28</v>
      </c>
      <c r="G56" s="1">
        <v>71.8</v>
      </c>
      <c r="H56" s="3">
        <f t="shared" si="0"/>
        <v>64.792000000000002</v>
      </c>
      <c r="I56" s="3" t="s">
        <v>193</v>
      </c>
    </row>
    <row r="57" spans="1:9" ht="24" customHeight="1" x14ac:dyDescent="0.15">
      <c r="A57" s="9"/>
      <c r="B57" s="9"/>
      <c r="C57" s="1" t="s">
        <v>123</v>
      </c>
      <c r="D57" s="1" t="s">
        <v>4</v>
      </c>
      <c r="E57" s="1" t="s">
        <v>124</v>
      </c>
      <c r="F57" s="1">
        <v>45.34</v>
      </c>
      <c r="G57" s="1">
        <v>67</v>
      </c>
      <c r="H57" s="3">
        <f t="shared" si="0"/>
        <v>58.335999999999999</v>
      </c>
      <c r="I57" s="3" t="s">
        <v>193</v>
      </c>
    </row>
    <row r="58" spans="1:9" ht="24" customHeight="1" x14ac:dyDescent="0.15">
      <c r="A58" s="8"/>
      <c r="B58" s="8"/>
      <c r="C58" s="1" t="s">
        <v>125</v>
      </c>
      <c r="D58" s="1" t="s">
        <v>8</v>
      </c>
      <c r="E58" s="1" t="s">
        <v>126</v>
      </c>
      <c r="F58" s="1">
        <v>41.36</v>
      </c>
      <c r="G58" s="1">
        <v>67.599999999999994</v>
      </c>
      <c r="H58" s="3">
        <f t="shared" si="0"/>
        <v>57.103999999999999</v>
      </c>
      <c r="I58" s="3"/>
    </row>
    <row r="59" spans="1:9" ht="24" customHeight="1" x14ac:dyDescent="0.15">
      <c r="A59" s="7" t="s">
        <v>127</v>
      </c>
      <c r="B59" s="7">
        <v>1</v>
      </c>
      <c r="C59" s="1" t="s">
        <v>128</v>
      </c>
      <c r="D59" s="1" t="s">
        <v>4</v>
      </c>
      <c r="E59" s="1" t="s">
        <v>129</v>
      </c>
      <c r="F59" s="1">
        <v>51.84</v>
      </c>
      <c r="G59" s="1">
        <v>80.599999999999994</v>
      </c>
      <c r="H59" s="3">
        <f t="shared" ref="H59:H79" si="2">F59*0.4+G59*0.6</f>
        <v>69.096000000000004</v>
      </c>
      <c r="I59" s="3"/>
    </row>
    <row r="60" spans="1:9" ht="24" customHeight="1" x14ac:dyDescent="0.15">
      <c r="A60" s="9"/>
      <c r="B60" s="9"/>
      <c r="C60" s="1" t="s">
        <v>130</v>
      </c>
      <c r="D60" s="1" t="s">
        <v>4</v>
      </c>
      <c r="E60" s="1" t="s">
        <v>131</v>
      </c>
      <c r="F60" s="1">
        <v>55.5</v>
      </c>
      <c r="G60" s="1">
        <v>84.8</v>
      </c>
      <c r="H60" s="3">
        <f t="shared" si="2"/>
        <v>73.08</v>
      </c>
      <c r="I60" s="3" t="s">
        <v>193</v>
      </c>
    </row>
    <row r="61" spans="1:9" ht="24" customHeight="1" x14ac:dyDescent="0.15">
      <c r="A61" s="9"/>
      <c r="B61" s="9"/>
      <c r="C61" s="1" t="s">
        <v>132</v>
      </c>
      <c r="D61" s="1" t="s">
        <v>4</v>
      </c>
      <c r="E61" s="1" t="s">
        <v>133</v>
      </c>
      <c r="F61" s="1">
        <v>48.92</v>
      </c>
      <c r="G61" s="1">
        <v>70</v>
      </c>
      <c r="H61" s="3">
        <f t="shared" si="2"/>
        <v>61.567999999999998</v>
      </c>
      <c r="I61" s="3"/>
    </row>
    <row r="62" spans="1:9" ht="24" customHeight="1" x14ac:dyDescent="0.15">
      <c r="A62" s="7" t="s">
        <v>136</v>
      </c>
      <c r="B62" s="7">
        <v>2</v>
      </c>
      <c r="C62" s="1" t="s">
        <v>134</v>
      </c>
      <c r="D62" s="1" t="s">
        <v>4</v>
      </c>
      <c r="E62" s="1" t="s">
        <v>135</v>
      </c>
      <c r="F62" s="1">
        <v>54.34</v>
      </c>
      <c r="G62" s="1">
        <v>71.8</v>
      </c>
      <c r="H62" s="3">
        <f t="shared" si="2"/>
        <v>64.816000000000003</v>
      </c>
      <c r="I62" s="3" t="s">
        <v>193</v>
      </c>
    </row>
    <row r="63" spans="1:9" ht="24" customHeight="1" x14ac:dyDescent="0.15">
      <c r="A63" s="8"/>
      <c r="B63" s="8"/>
      <c r="C63" s="1" t="s">
        <v>137</v>
      </c>
      <c r="D63" s="1" t="s">
        <v>4</v>
      </c>
      <c r="E63" s="1" t="s">
        <v>138</v>
      </c>
      <c r="F63" s="1">
        <v>59.1</v>
      </c>
      <c r="G63" s="1">
        <v>67</v>
      </c>
      <c r="H63" s="3">
        <f t="shared" si="2"/>
        <v>63.839999999999996</v>
      </c>
      <c r="I63" s="3" t="s">
        <v>193</v>
      </c>
    </row>
    <row r="64" spans="1:9" ht="24" customHeight="1" x14ac:dyDescent="0.15">
      <c r="A64" s="7" t="s">
        <v>141</v>
      </c>
      <c r="B64" s="7">
        <v>1</v>
      </c>
      <c r="C64" s="1" t="s">
        <v>139</v>
      </c>
      <c r="D64" s="1" t="s">
        <v>4</v>
      </c>
      <c r="E64" s="1" t="s">
        <v>140</v>
      </c>
      <c r="F64" s="1">
        <v>66.62</v>
      </c>
      <c r="G64" s="1">
        <v>79</v>
      </c>
      <c r="H64" s="3">
        <f t="shared" si="2"/>
        <v>74.048000000000002</v>
      </c>
      <c r="I64" s="3" t="s">
        <v>193</v>
      </c>
    </row>
    <row r="65" spans="1:9" ht="24" customHeight="1" x14ac:dyDescent="0.15">
      <c r="A65" s="9"/>
      <c r="B65" s="9"/>
      <c r="C65" s="1" t="s">
        <v>142</v>
      </c>
      <c r="D65" s="1" t="s">
        <v>4</v>
      </c>
      <c r="E65" s="1" t="s">
        <v>143</v>
      </c>
      <c r="F65" s="1">
        <v>59.44</v>
      </c>
      <c r="G65" s="1">
        <v>65.599999999999994</v>
      </c>
      <c r="H65" s="3">
        <f t="shared" si="2"/>
        <v>63.135999999999996</v>
      </c>
      <c r="I65" s="3"/>
    </row>
    <row r="66" spans="1:9" ht="24" customHeight="1" x14ac:dyDescent="0.15">
      <c r="A66" s="9"/>
      <c r="B66" s="9"/>
      <c r="C66" s="1" t="s">
        <v>144</v>
      </c>
      <c r="D66" s="1" t="s">
        <v>4</v>
      </c>
      <c r="E66" s="1" t="s">
        <v>145</v>
      </c>
      <c r="F66" s="1">
        <v>65</v>
      </c>
      <c r="G66" s="1">
        <v>74.400000000000006</v>
      </c>
      <c r="H66" s="3">
        <f t="shared" si="2"/>
        <v>70.64</v>
      </c>
      <c r="I66" s="3"/>
    </row>
    <row r="67" spans="1:9" ht="24" customHeight="1" x14ac:dyDescent="0.15">
      <c r="A67" s="1" t="s">
        <v>148</v>
      </c>
      <c r="B67" s="1">
        <v>1</v>
      </c>
      <c r="C67" s="1" t="s">
        <v>146</v>
      </c>
      <c r="D67" s="1" t="s">
        <v>8</v>
      </c>
      <c r="E67" s="1" t="s">
        <v>147</v>
      </c>
      <c r="F67" s="1">
        <v>55.82</v>
      </c>
      <c r="G67" s="1">
        <v>72.8</v>
      </c>
      <c r="H67" s="3">
        <f t="shared" si="2"/>
        <v>66.00800000000001</v>
      </c>
      <c r="I67" s="3" t="s">
        <v>193</v>
      </c>
    </row>
    <row r="68" spans="1:9" ht="24" customHeight="1" x14ac:dyDescent="0.15">
      <c r="A68" s="7" t="s">
        <v>151</v>
      </c>
      <c r="B68" s="7">
        <v>1</v>
      </c>
      <c r="C68" s="1" t="s">
        <v>149</v>
      </c>
      <c r="D68" s="1" t="s">
        <v>8</v>
      </c>
      <c r="E68" s="1" t="s">
        <v>150</v>
      </c>
      <c r="F68" s="1">
        <v>50.92</v>
      </c>
      <c r="G68" s="1">
        <v>80</v>
      </c>
      <c r="H68" s="3">
        <f t="shared" si="2"/>
        <v>68.367999999999995</v>
      </c>
      <c r="I68" s="3" t="s">
        <v>193</v>
      </c>
    </row>
    <row r="69" spans="1:9" ht="24" customHeight="1" x14ac:dyDescent="0.15">
      <c r="A69" s="9"/>
      <c r="B69" s="9"/>
      <c r="C69" s="1" t="s">
        <v>152</v>
      </c>
      <c r="D69" s="1" t="s">
        <v>4</v>
      </c>
      <c r="E69" s="1" t="s">
        <v>153</v>
      </c>
      <c r="F69" s="1">
        <v>56.48</v>
      </c>
      <c r="G69" s="1">
        <v>70.8</v>
      </c>
      <c r="H69" s="3">
        <f t="shared" si="2"/>
        <v>65.072000000000003</v>
      </c>
      <c r="I69" s="3"/>
    </row>
    <row r="70" spans="1:9" ht="24" customHeight="1" x14ac:dyDescent="0.15">
      <c r="A70" s="9"/>
      <c r="B70" s="9"/>
      <c r="C70" s="1" t="s">
        <v>154</v>
      </c>
      <c r="D70" s="1" t="s">
        <v>4</v>
      </c>
      <c r="E70" s="1" t="s">
        <v>155</v>
      </c>
      <c r="F70" s="1">
        <v>54.48</v>
      </c>
      <c r="G70" s="1">
        <v>73.400000000000006</v>
      </c>
      <c r="H70" s="3">
        <f t="shared" si="2"/>
        <v>65.831999999999994</v>
      </c>
      <c r="I70" s="3"/>
    </row>
    <row r="71" spans="1:9" ht="24" customHeight="1" x14ac:dyDescent="0.15">
      <c r="A71" s="1" t="s">
        <v>158</v>
      </c>
      <c r="B71" s="1">
        <v>1</v>
      </c>
      <c r="C71" s="1" t="s">
        <v>156</v>
      </c>
      <c r="D71" s="1" t="s">
        <v>4</v>
      </c>
      <c r="E71" s="1" t="s">
        <v>157</v>
      </c>
      <c r="F71" s="1">
        <v>48.9</v>
      </c>
      <c r="G71" s="1">
        <v>73.5</v>
      </c>
      <c r="H71" s="3">
        <f t="shared" si="2"/>
        <v>63.660000000000004</v>
      </c>
      <c r="I71" s="3" t="s">
        <v>193</v>
      </c>
    </row>
    <row r="72" spans="1:9" ht="24" customHeight="1" x14ac:dyDescent="0.15">
      <c r="A72" s="7" t="s">
        <v>161</v>
      </c>
      <c r="B72" s="7">
        <v>1</v>
      </c>
      <c r="C72" s="1" t="s">
        <v>159</v>
      </c>
      <c r="D72" s="1" t="s">
        <v>4</v>
      </c>
      <c r="E72" s="1" t="s">
        <v>160</v>
      </c>
      <c r="F72" s="1">
        <v>61.54</v>
      </c>
      <c r="G72" s="1">
        <v>68</v>
      </c>
      <c r="H72" s="3">
        <f t="shared" si="2"/>
        <v>65.415999999999997</v>
      </c>
      <c r="I72" s="3"/>
    </row>
    <row r="73" spans="1:9" ht="24" customHeight="1" x14ac:dyDescent="0.15">
      <c r="A73" s="9"/>
      <c r="B73" s="9"/>
      <c r="C73" s="1" t="s">
        <v>162</v>
      </c>
      <c r="D73" s="1" t="s">
        <v>4</v>
      </c>
      <c r="E73" s="1" t="s">
        <v>163</v>
      </c>
      <c r="F73" s="1">
        <v>53.32</v>
      </c>
      <c r="G73" s="1">
        <v>77.599999999999994</v>
      </c>
      <c r="H73" s="3">
        <f t="shared" si="2"/>
        <v>67.888000000000005</v>
      </c>
      <c r="I73" s="3" t="s">
        <v>193</v>
      </c>
    </row>
    <row r="74" spans="1:9" ht="24" customHeight="1" x14ac:dyDescent="0.15">
      <c r="A74" s="9"/>
      <c r="B74" s="9"/>
      <c r="C74" s="1" t="s">
        <v>164</v>
      </c>
      <c r="D74" s="1" t="s">
        <v>8</v>
      </c>
      <c r="E74" s="1" t="s">
        <v>165</v>
      </c>
      <c r="F74" s="1">
        <v>57.42</v>
      </c>
      <c r="G74" s="1">
        <v>69.400000000000006</v>
      </c>
      <c r="H74" s="3">
        <f t="shared" si="2"/>
        <v>64.608000000000004</v>
      </c>
      <c r="I74" s="3"/>
    </row>
    <row r="75" spans="1:9" ht="24" customHeight="1" x14ac:dyDescent="0.15">
      <c r="A75" s="7" t="s">
        <v>166</v>
      </c>
      <c r="B75" s="7">
        <v>1</v>
      </c>
      <c r="C75" s="1" t="s">
        <v>167</v>
      </c>
      <c r="D75" s="1" t="s">
        <v>8</v>
      </c>
      <c r="E75" s="1" t="s">
        <v>168</v>
      </c>
      <c r="F75" s="1">
        <v>50.9</v>
      </c>
      <c r="G75" s="1">
        <v>83.6</v>
      </c>
      <c r="H75" s="3">
        <f t="shared" si="2"/>
        <v>70.52</v>
      </c>
      <c r="I75" s="3" t="s">
        <v>193</v>
      </c>
    </row>
    <row r="76" spans="1:9" ht="24" customHeight="1" x14ac:dyDescent="0.15">
      <c r="A76" s="9"/>
      <c r="B76" s="9"/>
      <c r="C76" s="1" t="s">
        <v>169</v>
      </c>
      <c r="D76" s="1" t="s">
        <v>4</v>
      </c>
      <c r="E76" s="1" t="s">
        <v>170</v>
      </c>
      <c r="F76" s="1">
        <v>51.02</v>
      </c>
      <c r="G76" s="1">
        <v>74.8</v>
      </c>
      <c r="H76" s="3">
        <f t="shared" si="2"/>
        <v>65.287999999999997</v>
      </c>
      <c r="I76" s="3"/>
    </row>
    <row r="77" spans="1:9" ht="24" customHeight="1" x14ac:dyDescent="0.15">
      <c r="A77" s="9"/>
      <c r="B77" s="9"/>
      <c r="C77" s="1" t="s">
        <v>171</v>
      </c>
      <c r="D77" s="1" t="s">
        <v>8</v>
      </c>
      <c r="E77" s="1" t="s">
        <v>172</v>
      </c>
      <c r="F77" s="1">
        <v>54.26</v>
      </c>
      <c r="G77" s="1">
        <v>71.8</v>
      </c>
      <c r="H77" s="3">
        <f t="shared" si="2"/>
        <v>64.783999999999992</v>
      </c>
      <c r="I77" s="3"/>
    </row>
    <row r="78" spans="1:9" ht="24" customHeight="1" x14ac:dyDescent="0.15">
      <c r="A78" s="5" t="s">
        <v>175</v>
      </c>
      <c r="B78" s="5">
        <v>1</v>
      </c>
      <c r="C78" s="1" t="s">
        <v>173</v>
      </c>
      <c r="D78" s="1" t="s">
        <v>4</v>
      </c>
      <c r="E78" s="1" t="s">
        <v>174</v>
      </c>
      <c r="F78" s="1">
        <v>62.04</v>
      </c>
      <c r="G78" s="1">
        <v>74</v>
      </c>
      <c r="H78" s="3">
        <f t="shared" si="2"/>
        <v>69.216000000000008</v>
      </c>
      <c r="I78" s="3" t="s">
        <v>193</v>
      </c>
    </row>
    <row r="79" spans="1:9" ht="24" customHeight="1" x14ac:dyDescent="0.15">
      <c r="A79" s="1" t="s">
        <v>178</v>
      </c>
      <c r="B79" s="1">
        <v>1</v>
      </c>
      <c r="C79" s="1" t="s">
        <v>176</v>
      </c>
      <c r="D79" s="1" t="s">
        <v>4</v>
      </c>
      <c r="E79" s="1" t="s">
        <v>177</v>
      </c>
      <c r="F79" s="1">
        <v>52.46</v>
      </c>
      <c r="G79" s="1">
        <v>68.8</v>
      </c>
      <c r="H79" s="3">
        <f t="shared" si="2"/>
        <v>62.263999999999996</v>
      </c>
      <c r="I79" s="3" t="s">
        <v>193</v>
      </c>
    </row>
  </sheetData>
  <mergeCells count="43">
    <mergeCell ref="A3:A4"/>
    <mergeCell ref="A5:A6"/>
    <mergeCell ref="A7:A9"/>
    <mergeCell ref="A10:A12"/>
    <mergeCell ref="A13:A23"/>
    <mergeCell ref="A24:A26"/>
    <mergeCell ref="A75:A77"/>
    <mergeCell ref="A42:A44"/>
    <mergeCell ref="A45:A47"/>
    <mergeCell ref="A48:A55"/>
    <mergeCell ref="A56:A58"/>
    <mergeCell ref="A59:A61"/>
    <mergeCell ref="A62:A63"/>
    <mergeCell ref="A64:A66"/>
    <mergeCell ref="A68:A70"/>
    <mergeCell ref="A72:A74"/>
    <mergeCell ref="A29:A30"/>
    <mergeCell ref="A31:A32"/>
    <mergeCell ref="A33:A34"/>
    <mergeCell ref="A35:A37"/>
    <mergeCell ref="A38:A40"/>
    <mergeCell ref="B75:B77"/>
    <mergeCell ref="B42:B44"/>
    <mergeCell ref="B45:B47"/>
    <mergeCell ref="B48:B55"/>
    <mergeCell ref="B56:B58"/>
    <mergeCell ref="B59:B61"/>
    <mergeCell ref="A1:I1"/>
    <mergeCell ref="B62:B63"/>
    <mergeCell ref="B64:B66"/>
    <mergeCell ref="B68:B70"/>
    <mergeCell ref="B72:B74"/>
    <mergeCell ref="B29:B30"/>
    <mergeCell ref="B31:B32"/>
    <mergeCell ref="B33:B34"/>
    <mergeCell ref="B35:B37"/>
    <mergeCell ref="B38:B40"/>
    <mergeCell ref="B3:B4"/>
    <mergeCell ref="B5:B6"/>
    <mergeCell ref="B7:B9"/>
    <mergeCell ref="B10:B12"/>
    <mergeCell ref="B13:B23"/>
    <mergeCell ref="B24:B26"/>
  </mergeCells>
  <phoneticPr fontId="1" type="noConversion"/>
  <pageMargins left="0.70866141732283472" right="0.70866141732283472" top="0.9448818897637796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2021-10-19T08:40:51Z</dcterms:modified>
</cp:coreProperties>
</file>